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招标清单" sheetId="2" r:id="rId1"/>
  </sheets>
  <definedNames>
    <definedName name="_xlnm._FilterDatabase" localSheetId="0" hidden="1">招标清单!$A$1:$J$149</definedName>
    <definedName name="_xlnm.Print_Area" localSheetId="0">招标清单!$D:$J</definedName>
    <definedName name="_xlnm.Print_Titles" localSheetId="0">招标清单!$1:$2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<sst xmlns="http://schemas.openxmlformats.org/spreadsheetml/2006/main" count="828" uniqueCount="299">
  <si>
    <t>2025-2026学年第二学期新能源汽车学院耗材及设备申购清单</t>
  </si>
  <si>
    <t>序号</t>
  </si>
  <si>
    <t>学院/采购购买</t>
  </si>
  <si>
    <t>类型</t>
  </si>
  <si>
    <t>名称</t>
  </si>
  <si>
    <t>产品规格</t>
  </si>
  <si>
    <t>单位</t>
  </si>
  <si>
    <t>采购数量</t>
  </si>
  <si>
    <t>单价</t>
  </si>
  <si>
    <t>合价</t>
  </si>
  <si>
    <t>校区</t>
  </si>
  <si>
    <t>智能制造教研室</t>
  </si>
  <si>
    <t>新能源汽车学院</t>
  </si>
  <si>
    <t>耗材</t>
  </si>
  <si>
    <t>电磁炮模型套件</t>
  </si>
  <si>
    <t>亚克力外壳B款标准材料包</t>
  </si>
  <si>
    <t>套</t>
  </si>
  <si>
    <t>环天府校区</t>
  </si>
  <si>
    <t>倒计时数字电路设计</t>
  </si>
  <si>
    <t>散件+电池</t>
  </si>
  <si>
    <t>直流稳压电路</t>
  </si>
  <si>
    <t>散件+变压器+电压表+外壳</t>
  </si>
  <si>
    <t>电风扇模型</t>
  </si>
  <si>
    <t>72摇头风扇</t>
  </si>
  <si>
    <t>铝块</t>
  </si>
  <si>
    <t>100*90*50</t>
  </si>
  <si>
    <t>块</t>
  </si>
  <si>
    <t>东校区</t>
  </si>
  <si>
    <t>切削液</t>
  </si>
  <si>
    <t>12L/桶</t>
  </si>
  <si>
    <t>桶</t>
  </si>
  <si>
    <t>内六方扳手</t>
  </si>
  <si>
    <t>9件套一盒</t>
  </si>
  <si>
    <t>盒</t>
  </si>
  <si>
    <t>铝棒</t>
  </si>
  <si>
    <t>Ø25*1M</t>
  </si>
  <si>
    <t>根</t>
  </si>
  <si>
    <t>直柄三刃立铣刀</t>
  </si>
  <si>
    <t>Ø10*60*100</t>
  </si>
  <si>
    <t>把</t>
  </si>
  <si>
    <t>Ø12*60*100</t>
  </si>
  <si>
    <t>直柄三刃球头铣刀</t>
  </si>
  <si>
    <t>Ø12R6*60</t>
  </si>
  <si>
    <t>Ø10R5*60</t>
  </si>
  <si>
    <t>Ø16*60*100</t>
  </si>
  <si>
    <t>普通车刀</t>
  </si>
  <si>
    <t>外圆90度</t>
  </si>
  <si>
    <t>外圆45度</t>
  </si>
  <si>
    <t>割刀</t>
  </si>
  <si>
    <t>激光雷达</t>
  </si>
  <si>
    <t>mid360+转接板</t>
  </si>
  <si>
    <t>件</t>
  </si>
  <si>
    <t>A1+F450扩展板+UBEC</t>
  </si>
  <si>
    <t>物联网模块</t>
  </si>
  <si>
    <t>BC260Y</t>
  </si>
  <si>
    <t>杜邦线</t>
  </si>
  <si>
    <t>21cm公对公，公对母，母对母</t>
  </si>
  <si>
    <t>20x3</t>
  </si>
  <si>
    <t>接触器</t>
  </si>
  <si>
    <t>CJX2-F4-22</t>
  </si>
  <si>
    <t>个</t>
  </si>
  <si>
    <t>CJX2-0910</t>
  </si>
  <si>
    <t>传感器</t>
  </si>
  <si>
    <t>45合一</t>
  </si>
  <si>
    <t>控制器</t>
  </si>
  <si>
    <t>Matrix:bit</t>
  </si>
  <si>
    <t>Micro:bit v1.3B</t>
  </si>
  <si>
    <t>Arduino UNO R3改进版</t>
  </si>
  <si>
    <t>Arduino Nano 已焊接</t>
  </si>
  <si>
    <t>扩展板</t>
  </si>
  <si>
    <t>IOV3扩展板</t>
  </si>
  <si>
    <t>直流电机驱动器</t>
  </si>
  <si>
    <t>L298N</t>
  </si>
  <si>
    <t>L298N双H桥</t>
  </si>
  <si>
    <t>PLC</t>
  </si>
  <si>
    <t>三菱FX3U-24MR带外壳</t>
  </si>
  <si>
    <t>6ES7222-1XF32-0XB0</t>
  </si>
  <si>
    <t>电工套件</t>
  </si>
  <si>
    <t>39件套+彩书</t>
  </si>
  <si>
    <t>micro: bit扩展板</t>
  </si>
  <si>
    <t>总价</t>
  </si>
  <si>
    <t>汽车教研室</t>
  </si>
  <si>
    <t>磷酸铁锂电芯25ah大单体</t>
  </si>
  <si>
    <t>3.2V-25AH</t>
  </si>
  <si>
    <t>锂电池点焊机</t>
  </si>
  <si>
    <t>4000W点焊机</t>
  </si>
  <si>
    <t>镀镍钢带</t>
  </si>
  <si>
    <t>宽5mm厚0.1mm</t>
  </si>
  <si>
    <t>卷</t>
  </si>
  <si>
    <t>德力普18650充电锂电池</t>
  </si>
  <si>
    <t>2节【平头】14400mWh大容量【送收纳盒】</t>
  </si>
  <si>
    <t>30A无刷电调</t>
  </si>
  <si>
    <t>30A焊好XT60+小型舵机测试仪</t>
  </si>
  <si>
    <t>锂电池保护板</t>
  </si>
  <si>
    <t>3.7V锂电池保护板模块6MOS 单串18650（1个）</t>
  </si>
  <si>
    <t>汽修工作灯超亮led灯</t>
  </si>
  <si>
    <t>【汽车用升级款】双锂电-2000毫安|双磁铁-续航12H</t>
  </si>
  <si>
    <t>航模锂电池</t>
  </si>
  <si>
    <t>1550mAh-3S(11.1V)-35C/XT60插头</t>
  </si>
  <si>
    <t>高温硅胶线</t>
  </si>
  <si>
    <t>颜色分类：红色/黑色；截面积：10AWG</t>
  </si>
  <si>
    <t>米</t>
  </si>
  <si>
    <t>10（红色5+黑色5）</t>
  </si>
  <si>
    <t>补胎工具套装</t>
  </si>
  <si>
    <t>标配红枪+大蘑菇钉70个</t>
  </si>
  <si>
    <t>电感万用表</t>
  </si>
  <si>
    <t>【电感测量】3 5/6 真有效值 NCV</t>
  </si>
  <si>
    <t>304不锈钢碗型垫片</t>
  </si>
  <si>
    <t>M12*50*2【2个】</t>
  </si>
  <si>
    <t>304不锈钢开口销</t>
  </si>
  <si>
    <t>M5*25(20支)</t>
  </si>
  <si>
    <t>锯条</t>
  </si>
  <si>
    <t>中齿18牙钢锯条【50根】</t>
  </si>
  <si>
    <t>锯弓</t>
  </si>
  <si>
    <t>多功能钢锯架+送锯条</t>
  </si>
  <si>
    <t>强力免钉胶</t>
  </si>
  <si>
    <t>【 免钉胶】10瓶米黄</t>
  </si>
  <si>
    <t>白刚玉砂轮片</t>
  </si>
  <si>
    <t>砂轮250*25*32白刚玉WA 60#</t>
  </si>
  <si>
    <t>砂纸</t>
  </si>
  <si>
    <t>400目10张</t>
  </si>
  <si>
    <t>三角片配套螺丝螺母</t>
  </si>
  <si>
    <t>32片三角片配97套螺丝螺母</t>
  </si>
  <si>
    <t>锉刀</t>
  </si>
  <si>
    <t>12寸【扁锉】淬火高碳钢</t>
  </si>
  <si>
    <t>830孔面包板</t>
  </si>
  <si>
    <t>830孔 带背胶可拼接</t>
  </si>
  <si>
    <t>杜邦线 公对公</t>
  </si>
  <si>
    <t>杜邦线 公对公（15CM）2.54mm（1排40P）</t>
  </si>
  <si>
    <t>英伟达nano套件</t>
  </si>
  <si>
    <t>Jetson Orin NX Super</t>
  </si>
  <si>
    <t>东区</t>
  </si>
  <si>
    <t>EPS总成（转向柱助力式）</t>
  </si>
  <si>
    <t>桑塔纳</t>
  </si>
  <si>
    <t>EPS总成（转向齿条助力式）</t>
  </si>
  <si>
    <t>捷达</t>
  </si>
  <si>
    <t>树莓派开发套件</t>
  </si>
  <si>
    <t>树莓派5</t>
  </si>
  <si>
    <t>变速箱油</t>
  </si>
  <si>
    <t xml:space="preserve">美孚变速箱油GL5手动挡75W-90全合成齿轮油波箱油带限滑
</t>
  </si>
  <si>
    <t>瓶</t>
  </si>
  <si>
    <t>化清剂</t>
  </si>
  <si>
    <t xml:space="preserve">车仆化清剂
</t>
  </si>
  <si>
    <t>ESP总成</t>
  </si>
  <si>
    <t>58920-2C850 BH60136910 ESP-S</t>
  </si>
  <si>
    <t>美孚速霸2000机油</t>
  </si>
  <si>
    <t>美孚速霸2000全合成机油5W—40</t>
  </si>
  <si>
    <t>数显角度测量仪</t>
  </si>
  <si>
    <t>数显360°角度尺0-200MM</t>
  </si>
  <si>
    <t>氧气</t>
  </si>
  <si>
    <t>焊接用</t>
  </si>
  <si>
    <t>氧气瓶需要租赁，给租金，交押金,,一个气瓶500元，需要2个。租金1个瓶子1天1元。</t>
  </si>
  <si>
    <t>乙炔</t>
  </si>
  <si>
    <t>乙炔瓶需要租赁，给租金，交押金,,一个气瓶500元，需要2个。租金1个瓶子1天1元。</t>
  </si>
  <si>
    <t>CO2气体</t>
  </si>
  <si>
    <t>co2瓶需要租赁，给租金，交押金,,一个气瓶500元，需要2个。租金1个瓶子1天1元。</t>
  </si>
  <si>
    <t>焊丝</t>
  </si>
  <si>
    <t>2.0mm 1公斤单价</t>
  </si>
  <si>
    <t>氧乙炔焊枪焊嘴</t>
  </si>
  <si>
    <t>H01-6 1# 乙炔焊咀 1只</t>
  </si>
  <si>
    <t>冷轧板</t>
  </si>
  <si>
    <t>0.8*500*500mm</t>
  </si>
  <si>
    <t>张</t>
  </si>
  <si>
    <t>割枪焊枪通针</t>
  </si>
  <si>
    <t>不锈钢通针</t>
  </si>
  <si>
    <t>划针</t>
  </si>
  <si>
    <t>钢板划针</t>
  </si>
  <si>
    <t>只</t>
  </si>
  <si>
    <t>设备</t>
  </si>
  <si>
    <t>塑料焊枪</t>
  </si>
  <si>
    <t>塑料焊枪塑料焊枪</t>
  </si>
  <si>
    <t>二氧化碳气体保护焊丝</t>
  </si>
  <si>
    <t>0.8mm15kg</t>
  </si>
  <si>
    <t>盘</t>
  </si>
  <si>
    <t>二氧化碳气体保护送丝机</t>
  </si>
  <si>
    <t>气保焊送丝机带线总成逆变焊机NBC350NBC50新款双驱机头带控制线</t>
  </si>
  <si>
    <t>插线板</t>
  </si>
  <si>
    <t>8030]30米2×2.5过热保护</t>
  </si>
  <si>
    <t>工具</t>
  </si>
  <si>
    <t>手动剪刀</t>
  </si>
  <si>
    <t>剪铁皮的专用剪刀</t>
  </si>
  <si>
    <t>硅胶轮胎</t>
  </si>
  <si>
    <t>宽胎皮X4</t>
  </si>
  <si>
    <t xml:space="preserve">东校区
</t>
  </si>
  <si>
    <t>mini电机驱动</t>
  </si>
  <si>
    <t>双路驱动板</t>
  </si>
  <si>
    <t>轮胎硅橡胶齿轮轴承润滑油</t>
  </si>
  <si>
    <t>齿轮轴承润滑油硅橡胶</t>
  </si>
  <si>
    <t>120个盒装M2.5铜柱</t>
  </si>
  <si>
    <t>M2.5螺母 20个
M2.5螺丝20个
M2.5(6+6) 10个
M2.5(10+6) 10个
M2.5(15+6) 10个
M2.5(20+6)10个
M2. 5 (6MM)10个
M2.5(10MM)10个
M2.5(15MM)10个
M2.5(20MM)10个</t>
  </si>
  <si>
    <t>二十一届智能车飞檐走壁套件</t>
  </si>
  <si>
    <t>带缩微无刷三轮车模全套</t>
  </si>
  <si>
    <t>智能车竞赛极速光电组龙芯赛道USB高帧率摄像头</t>
  </si>
  <si>
    <t>110度USB高帧率摄像头</t>
  </si>
  <si>
    <t>无刷轮毂电机</t>
  </si>
  <si>
    <t>10寸铝轮电机（适用改装卡丁车）</t>
  </si>
  <si>
    <t>铝型材</t>
  </si>
  <si>
    <t>欧标4040L-2.0氧化银白</t>
  </si>
  <si>
    <t>角码</t>
  </si>
  <si>
    <t>【国标】4040 四方螺母套装</t>
  </si>
  <si>
    <t>铅酸电池</t>
  </si>
  <si>
    <t>天能12v20安1只</t>
  </si>
  <si>
    <t>电机控制器</t>
  </si>
  <si>
    <t>双模36V/48V350W6管18A</t>
  </si>
  <si>
    <t>东校区
东校区</t>
  </si>
  <si>
    <t>创青春工作室</t>
  </si>
  <si>
    <t xml:space="preserve"> F722</t>
  </si>
  <si>
    <t>GHF722+55A电调</t>
  </si>
  <si>
    <t>天地飞</t>
  </si>
  <si>
    <t>9通 【RF209S 接收机】</t>
  </si>
  <si>
    <t>1960KV</t>
  </si>
  <si>
    <t>1960KV4个电机</t>
  </si>
  <si>
    <t>ToolkitRC</t>
  </si>
  <si>
    <t>黑色（中文版）V3新版</t>
  </si>
  <si>
    <t>1300mAh可充电锂电池组</t>
  </si>
  <si>
    <t>1300mAh-120C-6S1P-22.2V</t>
  </si>
  <si>
    <t>微型调速直流电机</t>
  </si>
  <si>
    <t>紫绿色6S（1966KV）</t>
  </si>
  <si>
    <t>PLA耗材</t>
  </si>
  <si>
    <t>PLA哑光白色1KG</t>
  </si>
  <si>
    <t>新水性光油</t>
  </si>
  <si>
    <t xml:space="preserve">高光透明保护漆喷罐 </t>
  </si>
  <si>
    <t>罐</t>
  </si>
  <si>
    <t>eva材料版</t>
  </si>
  <si>
    <t>eva</t>
  </si>
  <si>
    <t>9v大容量可充电锂电池</t>
  </si>
  <si>
    <t>9v充电电池</t>
  </si>
  <si>
    <t>铅酸蓄电池组</t>
  </si>
  <si>
    <t>60V20AH一组5只</t>
  </si>
  <si>
    <t>组</t>
  </si>
  <si>
    <t>3d打印耗材</t>
  </si>
  <si>
    <t>CMYK透光浮雕4色套装</t>
  </si>
  <si>
    <t xml:space="preserve"> Basic 多色装 3D打印耗材 </t>
  </si>
  <si>
    <t xml:space="preserve">PLA Matte囤货套装六件套 </t>
  </si>
  <si>
    <t xml:space="preserve">PLA Basic蓝白渐变 青柠绿 多巴胺 泡泡紫 </t>
  </si>
  <si>
    <r>
      <t xml:space="preserve">PLA Basic基础 3D打印耗材 </t>
    </r>
    <r>
      <rPr>
        <b/>
        <sz val="10"/>
        <rFont val="宋体"/>
        <charset val="134"/>
      </rPr>
      <t xml:space="preserve">
拓竹绿10501</t>
    </r>
  </si>
  <si>
    <t>PLA Basic基础 3D打印耗材 
灰色10103</t>
  </si>
  <si>
    <t>PLA Basic基础 3D打印耗材 
玉石白10100</t>
  </si>
  <si>
    <t>PLA Basic基础 3D打印耗材 
深蓝色10601</t>
  </si>
  <si>
    <t>PLA Wood木质 3D打印耗材 经典桦木Classic Birch13505</t>
  </si>
  <si>
    <t xml:space="preserve">PLA Wood木质 3D打印耗材 陶土褐Clay Brown13801 </t>
  </si>
  <si>
    <t>PLA Wood木质 3D打印耗材 
黑胡桃Black Walnut13107</t>
  </si>
  <si>
    <t xml:space="preserve">PLA Wood木质 3D打印耗材 白橡木White Oak13106 </t>
  </si>
  <si>
    <t xml:space="preserve">PLA Metal金属 3D打印耗材 Iron Gray深空灰13100 </t>
  </si>
  <si>
    <t xml:space="preserve">PLA Metal金属 3D打印耗材 Oxide Green极光绿13500 </t>
  </si>
  <si>
    <t>PLA Metal金属 3D打印耗材 Iridium Gold香槟金13400</t>
  </si>
  <si>
    <t>打印配件</t>
  </si>
  <si>
    <t>体感声光道具套件01</t>
  </si>
  <si>
    <t>电动玩具水枪 01喷水套件</t>
  </si>
  <si>
    <t>轨道交通运营教研室</t>
  </si>
  <si>
    <t>电铃继电器演示模型</t>
  </si>
  <si>
    <t>电铃实验套装[送电池]</t>
  </si>
  <si>
    <t>小型电动机模型</t>
  </si>
  <si>
    <t>[学生用]开放式电动机实验套装</t>
  </si>
  <si>
    <t>新能源汽车</t>
  </si>
  <si>
    <t>隔离伸缩带</t>
  </si>
  <si>
    <t>常规款不锈钢3米</t>
  </si>
  <si>
    <t>医疗急救包</t>
  </si>
  <si>
    <t>手提版加强版（80组件）</t>
  </si>
  <si>
    <t>包扎绷带</t>
  </si>
  <si>
    <r>
      <t>8*600c</t>
    </r>
    <r>
      <rPr>
        <sz val="10"/>
        <rFont val="Times New Roman"/>
        <charset val="134"/>
      </rPr>
      <t> </t>
    </r>
    <r>
      <rPr>
        <sz val="10"/>
        <rFont val="宋体"/>
        <charset val="134"/>
      </rPr>
      <t>m</t>
    </r>
  </si>
  <si>
    <t>轮椅</t>
  </si>
  <si>
    <t>16寸</t>
  </si>
  <si>
    <t>拐杖</t>
  </si>
  <si>
    <t>M号</t>
  </si>
  <si>
    <t>精细直头剪刀</t>
  </si>
  <si>
    <t>50*50 cm</t>
  </si>
  <si>
    <t>内烯油性颜料晨光</t>
  </si>
  <si>
    <t>12色5ml</t>
  </si>
  <si>
    <t>高粘度固体胶</t>
  </si>
  <si>
    <t>A3/30*42cm</t>
  </si>
  <si>
    <t>6支</t>
  </si>
  <si>
    <t>绘图纸纸</t>
  </si>
  <si>
    <t>250张</t>
  </si>
  <si>
    <t>双头油性记号</t>
  </si>
  <si>
    <t>彩色硬卡纸</t>
  </si>
  <si>
    <t>多种颜色</t>
  </si>
  <si>
    <t>diy景观绿色多规格建 筑尼龙草皮</t>
  </si>
  <si>
    <t>50x50cm</t>
  </si>
  <si>
    <t>2B铅笔</t>
  </si>
  <si>
    <t>50支装</t>
  </si>
  <si>
    <t>支</t>
  </si>
  <si>
    <t>黑色中性笔</t>
  </si>
  <si>
    <t>100支装</t>
  </si>
  <si>
    <t>红色中性笔</t>
  </si>
  <si>
    <t>蓝色中性笔</t>
  </si>
  <si>
    <t>橡皮擦</t>
  </si>
  <si>
    <t>4B超净中号60块2盒</t>
  </si>
  <si>
    <t>绘图纸</t>
  </si>
  <si>
    <t>A4-70g-一箱4包</t>
  </si>
  <si>
    <t>箱</t>
  </si>
  <si>
    <t>道岔钩锁器</t>
  </si>
  <si>
    <t>密贴型</t>
  </si>
  <si>
    <t>副</t>
  </si>
  <si>
    <t>亚克力透明标签牌</t>
  </si>
  <si>
    <t>亚克力透明标签牌（A4 竖版 双面）</t>
  </si>
  <si>
    <t>教学白板</t>
  </si>
  <si>
    <t>加厚100*150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</si>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</sst>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color theme="1"/>
      <name val="等线"/>
      <charset val="134"/>
      <scheme val="minor"/>
    </font>
    <font>
      <b/>
      <sz val="36"/>
      <name val="宋体"/>
      <charset val="134"/>
    </font>
    <font>
      <sz val="35"/>
      <name val="宋体"/>
      <charset val="134"/>
    </font>
    <font>
      <b/>
      <sz val="35"/>
      <name val="宋体"/>
      <charset val="134"/>
    </font>
    <font>
      <sz val="35"/>
      <name val="等线"/>
      <charset val="134"/>
      <scheme val="minor"/>
    </font>
    <font>
      <sz val="38"/>
      <name val="宋体"/>
      <charset val="134"/>
    </font>
    <font>
      <sz val="16"/>
      <name val="宋体"/>
      <charset val="134"/>
    </font>
    <font>
      <sz val="12"/>
      <name val="等线"/>
      <charset val="134"/>
      <scheme val="minor"/>
    </font>
    <font>
      <b/>
      <sz val="12"/>
      <name val="等线"/>
      <charset val="134"/>
      <scheme val="minor"/>
    </font>
    <font>
      <sz val="36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6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>
      <alignment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120</xdr:row>
      <xdr:rowOff>0</xdr:rowOff>
    </xdr:from>
    <xdr:to>
      <xdr:col>4</xdr:col>
      <xdr:colOff>304800</xdr:colOff>
      <xdr:row>120</xdr:row>
      <xdr:rowOff>304800</xdr:rowOff>
    </xdr:to>
    <xdr:sp>
      <xdr:nvSpPr>
        <xdr:cNvPr id="2" name="AutoShape 1"/>
        <xdr:cNvSpPr/>
      </xdr:nvSpPr>
      <xdr:spPr>
        <a:xfrm>
          <a:off x="3457575" y="45872400"/>
          <a:ext cx="304800" cy="304800"/>
        </a:xfrm>
        <a:prstGeom prst="rect">
          <a:avLst/>
        </a:prstGeom>
        <a:noFill/>
      </xdr:spPr>
    </xdr:sp>
    <xdr:clientData/>
  </xdr:twoCellAnchor>
  <xdr:oneCellAnchor>
    <xdr:from>
      <xdr:col>4</xdr:col>
      <xdr:colOff>0</xdr:colOff>
      <xdr:row>120</xdr:row>
      <xdr:rowOff>0</xdr:rowOff>
    </xdr:from>
    <xdr:ext cx="304800" cy="304800"/>
    <xdr:sp>
      <xdr:nvSpPr>
        <xdr:cNvPr id="3" name="AutoShape 1"/>
        <xdr:cNvSpPr/>
      </xdr:nvSpPr>
      <xdr:spPr>
        <a:xfrm>
          <a:off x="3457575" y="4587240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>
      <xdr:nvSpPr>
        <xdr:cNvPr id="4" name="AutoShape 1"/>
        <xdr:cNvSpPr/>
      </xdr:nvSpPr>
      <xdr:spPr>
        <a:xfrm>
          <a:off x="3457575" y="4587240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>
      <xdr:nvSpPr>
        <xdr:cNvPr id="5" name="AutoShape 1"/>
        <xdr:cNvSpPr/>
      </xdr:nvSpPr>
      <xdr:spPr>
        <a:xfrm>
          <a:off x="4552950" y="4587240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>
      <xdr:nvSpPr>
        <xdr:cNvPr id="6" name="AutoShape 1"/>
        <xdr:cNvSpPr/>
      </xdr:nvSpPr>
      <xdr:spPr>
        <a:xfrm>
          <a:off x="4552950" y="4587240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4</xdr:col>
      <xdr:colOff>0</xdr:colOff>
      <xdr:row>120</xdr:row>
      <xdr:rowOff>0</xdr:rowOff>
    </xdr:from>
    <xdr:to>
      <xdr:col>4</xdr:col>
      <xdr:colOff>304800</xdr:colOff>
      <xdr:row>120</xdr:row>
      <xdr:rowOff>304800</xdr:rowOff>
    </xdr:to>
    <xdr:sp>
      <xdr:nvSpPr>
        <xdr:cNvPr id="7" name="AutoShape 1"/>
        <xdr:cNvSpPr/>
      </xdr:nvSpPr>
      <xdr:spPr>
        <a:xfrm>
          <a:off x="3457575" y="45872400"/>
          <a:ext cx="304800" cy="304800"/>
        </a:xfrm>
        <a:prstGeom prst="rect">
          <a:avLst/>
        </a:prstGeom>
        <a:noFill/>
      </xdr:spPr>
    </xdr:sp>
    <xdr:clientData/>
  </xdr:twoCellAnchor>
  <xdr:oneCellAnchor>
    <xdr:from>
      <xdr:col>4</xdr:col>
      <xdr:colOff>0</xdr:colOff>
      <xdr:row>120</xdr:row>
      <xdr:rowOff>0</xdr:rowOff>
    </xdr:from>
    <xdr:ext cx="304800" cy="304800"/>
    <xdr:sp>
      <xdr:nvSpPr>
        <xdr:cNvPr id="8" name="AutoShape 1"/>
        <xdr:cNvSpPr/>
      </xdr:nvSpPr>
      <xdr:spPr>
        <a:xfrm>
          <a:off x="3457575" y="4587240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>
      <xdr:nvSpPr>
        <xdr:cNvPr id="9" name="AutoShape 1"/>
        <xdr:cNvSpPr/>
      </xdr:nvSpPr>
      <xdr:spPr>
        <a:xfrm>
          <a:off x="3457575" y="4587240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>
      <xdr:nvSpPr>
        <xdr:cNvPr id="10" name="AutoShape 1"/>
        <xdr:cNvSpPr/>
      </xdr:nvSpPr>
      <xdr:spPr>
        <a:xfrm>
          <a:off x="4552950" y="4587240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>
      <xdr:nvSpPr>
        <xdr:cNvPr id="11" name="AutoShape 1"/>
        <xdr:cNvSpPr/>
      </xdr:nvSpPr>
      <xdr:spPr>
        <a:xfrm>
          <a:off x="4552950" y="4587240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4</xdr:col>
      <xdr:colOff>0</xdr:colOff>
      <xdr:row>113</xdr:row>
      <xdr:rowOff>0</xdr:rowOff>
    </xdr:from>
    <xdr:to>
      <xdr:col>4</xdr:col>
      <xdr:colOff>304800</xdr:colOff>
      <xdr:row>113</xdr:row>
      <xdr:rowOff>304800</xdr:rowOff>
    </xdr:to>
    <xdr:sp>
      <xdr:nvSpPr>
        <xdr:cNvPr id="12" name="AutoShape 1"/>
        <xdr:cNvSpPr/>
      </xdr:nvSpPr>
      <xdr:spPr>
        <a:xfrm>
          <a:off x="3457575" y="43205400"/>
          <a:ext cx="304800" cy="304800"/>
        </a:xfrm>
        <a:prstGeom prst="rect">
          <a:avLst/>
        </a:prstGeom>
        <a:noFill/>
      </xdr:spPr>
    </xdr:sp>
    <xdr:clientData/>
  </xdr:twoCellAnchor>
  <xdr:oneCellAnchor>
    <xdr:from>
      <xdr:col>4</xdr:col>
      <xdr:colOff>0</xdr:colOff>
      <xdr:row>113</xdr:row>
      <xdr:rowOff>0</xdr:rowOff>
    </xdr:from>
    <xdr:ext cx="304800" cy="304800"/>
    <xdr:sp>
      <xdr:nvSpPr>
        <xdr:cNvPr id="13" name="AutoShape 1"/>
        <xdr:cNvSpPr/>
      </xdr:nvSpPr>
      <xdr:spPr>
        <a:xfrm>
          <a:off x="3457575" y="4320540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113</xdr:row>
      <xdr:rowOff>0</xdr:rowOff>
    </xdr:from>
    <xdr:ext cx="304800" cy="304800"/>
    <xdr:sp>
      <xdr:nvSpPr>
        <xdr:cNvPr id="14" name="AutoShape 1"/>
        <xdr:cNvSpPr/>
      </xdr:nvSpPr>
      <xdr:spPr>
        <a:xfrm>
          <a:off x="3457575" y="4320540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>
      <xdr:nvSpPr>
        <xdr:cNvPr id="15" name="AutoShape 1"/>
        <xdr:cNvSpPr/>
      </xdr:nvSpPr>
      <xdr:spPr>
        <a:xfrm>
          <a:off x="4552950" y="4320540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>
      <xdr:nvSpPr>
        <xdr:cNvPr id="16" name="AutoShape 1"/>
        <xdr:cNvSpPr/>
      </xdr:nvSpPr>
      <xdr:spPr>
        <a:xfrm>
          <a:off x="4552950" y="4320540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4</xdr:col>
      <xdr:colOff>0</xdr:colOff>
      <xdr:row>113</xdr:row>
      <xdr:rowOff>0</xdr:rowOff>
    </xdr:from>
    <xdr:to>
      <xdr:col>4</xdr:col>
      <xdr:colOff>304800</xdr:colOff>
      <xdr:row>113</xdr:row>
      <xdr:rowOff>304800</xdr:rowOff>
    </xdr:to>
    <xdr:sp>
      <xdr:nvSpPr>
        <xdr:cNvPr id="17" name="AutoShape 1"/>
        <xdr:cNvSpPr/>
      </xdr:nvSpPr>
      <xdr:spPr>
        <a:xfrm>
          <a:off x="3457575" y="43205400"/>
          <a:ext cx="304800" cy="304800"/>
        </a:xfrm>
        <a:prstGeom prst="rect">
          <a:avLst/>
        </a:prstGeom>
        <a:noFill/>
      </xdr:spPr>
    </xdr:sp>
    <xdr:clientData/>
  </xdr:twoCellAnchor>
  <xdr:oneCellAnchor>
    <xdr:from>
      <xdr:col>4</xdr:col>
      <xdr:colOff>0</xdr:colOff>
      <xdr:row>113</xdr:row>
      <xdr:rowOff>0</xdr:rowOff>
    </xdr:from>
    <xdr:ext cx="304800" cy="304800"/>
    <xdr:sp>
      <xdr:nvSpPr>
        <xdr:cNvPr id="18" name="AutoShape 1"/>
        <xdr:cNvSpPr/>
      </xdr:nvSpPr>
      <xdr:spPr>
        <a:xfrm>
          <a:off x="3457575" y="4320540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113</xdr:row>
      <xdr:rowOff>0</xdr:rowOff>
    </xdr:from>
    <xdr:ext cx="304800" cy="304800"/>
    <xdr:sp>
      <xdr:nvSpPr>
        <xdr:cNvPr id="19" name="AutoShape 1"/>
        <xdr:cNvSpPr/>
      </xdr:nvSpPr>
      <xdr:spPr>
        <a:xfrm>
          <a:off x="3457575" y="4320540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>
      <xdr:nvSpPr>
        <xdr:cNvPr id="20" name="AutoShape 1"/>
        <xdr:cNvSpPr/>
      </xdr:nvSpPr>
      <xdr:spPr>
        <a:xfrm>
          <a:off x="4552950" y="4320540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1992630</xdr:colOff>
      <xdr:row>113</xdr:row>
      <xdr:rowOff>0</xdr:rowOff>
    </xdr:from>
    <xdr:ext cx="304800" cy="304800"/>
    <xdr:sp>
      <xdr:nvSpPr>
        <xdr:cNvPr id="21" name="AutoShape 1"/>
        <xdr:cNvSpPr/>
      </xdr:nvSpPr>
      <xdr:spPr>
        <a:xfrm>
          <a:off x="4552950" y="43205400"/>
          <a:ext cx="304800" cy="304800"/>
        </a:xfrm>
        <a:prstGeom prst="rect">
          <a:avLst/>
        </a:prstGeom>
        <a:noFill/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51"/>
  <sheetViews>
    <sheetView tabSelected="1" workbookViewId="0">
      <pane ySplit="2" topLeftCell="A139" activePane="bottomLeft" state="frozenSplit"/>
      <selection/>
      <selection pane="bottomLeft" activeCell="J150" sqref="J150"/>
    </sheetView>
  </sheetViews>
  <sheetFormatPr defaultColWidth="8" defaultRowHeight="30" customHeight="1"/>
  <cols>
    <col min="1" max="1" width="7.5" style="10" customWidth="1"/>
    <col min="2" max="2" width="13.5" style="6" customWidth="1"/>
    <col min="3" max="3" width="9.625" style="6" customWidth="1"/>
    <col min="4" max="4" width="14.75" style="6" customWidth="1"/>
    <col min="5" max="5" width="14.375" style="6" customWidth="1"/>
    <col min="6" max="6" width="10.5" style="6" customWidth="1"/>
    <col min="7" max="7" width="11.375" style="6" customWidth="1"/>
    <col min="8" max="8" width="12.5" style="11" customWidth="1"/>
    <col min="9" max="9" width="16.75" style="11" customWidth="1"/>
    <col min="10" max="10" width="20.25" style="10" customWidth="1"/>
    <col min="11" max="16384" width="8" style="7"/>
  </cols>
  <sheetData>
    <row r="1" ht="42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1" customFormat="1" customHeight="1" spans="1:1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4" t="s">
        <v>9</v>
      </c>
      <c r="J2" s="13" t="s">
        <v>10</v>
      </c>
    </row>
    <row r="3" s="1" customFormat="1" customHeight="1" spans="1:10">
      <c r="A3" s="15" t="s">
        <v>11</v>
      </c>
      <c r="B3" s="15"/>
      <c r="C3" s="15"/>
      <c r="D3" s="15"/>
      <c r="E3" s="15"/>
      <c r="F3" s="15"/>
      <c r="G3" s="15"/>
      <c r="H3" s="15"/>
      <c r="I3" s="15"/>
      <c r="J3" s="15"/>
    </row>
    <row r="4" s="2" customFormat="1" customHeight="1" spans="1:10">
      <c r="A4" s="16">
        <v>1</v>
      </c>
      <c r="B4" s="16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6">
        <v>40</v>
      </c>
      <c r="H4" s="16"/>
      <c r="I4" s="16"/>
      <c r="J4" s="16" t="s">
        <v>17</v>
      </c>
    </row>
    <row r="5" s="2" customFormat="1" customHeight="1" spans="1:10">
      <c r="A5" s="16">
        <v>2</v>
      </c>
      <c r="B5" s="16" t="s">
        <v>12</v>
      </c>
      <c r="C5" s="16" t="s">
        <v>13</v>
      </c>
      <c r="D5" s="16" t="s">
        <v>18</v>
      </c>
      <c r="E5" s="16" t="s">
        <v>19</v>
      </c>
      <c r="F5" s="16" t="s">
        <v>16</v>
      </c>
      <c r="G5" s="16">
        <v>40</v>
      </c>
      <c r="H5" s="16"/>
      <c r="I5" s="16"/>
      <c r="J5" s="16" t="s">
        <v>17</v>
      </c>
    </row>
    <row r="6" s="2" customFormat="1" customHeight="1" spans="1:10">
      <c r="A6" s="16">
        <v>3</v>
      </c>
      <c r="B6" s="16" t="s">
        <v>12</v>
      </c>
      <c r="C6" s="16" t="s">
        <v>13</v>
      </c>
      <c r="D6" s="16" t="s">
        <v>20</v>
      </c>
      <c r="E6" s="16" t="s">
        <v>21</v>
      </c>
      <c r="F6" s="16" t="s">
        <v>16</v>
      </c>
      <c r="G6" s="16">
        <v>40</v>
      </c>
      <c r="H6" s="16"/>
      <c r="I6" s="16"/>
      <c r="J6" s="16" t="s">
        <v>17</v>
      </c>
    </row>
    <row r="7" s="2" customFormat="1" customHeight="1" spans="1:10">
      <c r="A7" s="16">
        <v>4</v>
      </c>
      <c r="B7" s="16" t="s">
        <v>12</v>
      </c>
      <c r="C7" s="16" t="s">
        <v>13</v>
      </c>
      <c r="D7" s="16" t="s">
        <v>22</v>
      </c>
      <c r="E7" s="16" t="s">
        <v>23</v>
      </c>
      <c r="F7" s="16" t="s">
        <v>16</v>
      </c>
      <c r="G7" s="16">
        <v>40</v>
      </c>
      <c r="H7" s="16"/>
      <c r="I7" s="16"/>
      <c r="J7" s="16" t="s">
        <v>17</v>
      </c>
    </row>
    <row r="8" s="2" customFormat="1" customHeight="1" spans="1:10">
      <c r="A8" s="16">
        <v>5</v>
      </c>
      <c r="B8" s="16" t="s">
        <v>12</v>
      </c>
      <c r="C8" s="16" t="s">
        <v>13</v>
      </c>
      <c r="D8" s="16" t="s">
        <v>24</v>
      </c>
      <c r="E8" s="16" t="s">
        <v>25</v>
      </c>
      <c r="F8" s="16" t="s">
        <v>26</v>
      </c>
      <c r="G8" s="16">
        <v>100</v>
      </c>
      <c r="H8" s="16"/>
      <c r="I8" s="16"/>
      <c r="J8" s="16" t="s">
        <v>27</v>
      </c>
    </row>
    <row r="9" s="2" customFormat="1" customHeight="1" spans="1:10">
      <c r="A9" s="16">
        <v>6</v>
      </c>
      <c r="B9" s="16" t="s">
        <v>12</v>
      </c>
      <c r="C9" s="16" t="s">
        <v>13</v>
      </c>
      <c r="D9" s="16" t="s">
        <v>28</v>
      </c>
      <c r="E9" s="16" t="s">
        <v>29</v>
      </c>
      <c r="F9" s="16" t="s">
        <v>30</v>
      </c>
      <c r="G9" s="16">
        <v>2</v>
      </c>
      <c r="H9" s="16"/>
      <c r="I9" s="16"/>
      <c r="J9" s="16" t="s">
        <v>27</v>
      </c>
    </row>
    <row r="10" s="2" customFormat="1" customHeight="1" spans="1:10">
      <c r="A10" s="16">
        <v>7</v>
      </c>
      <c r="B10" s="16" t="s">
        <v>12</v>
      </c>
      <c r="C10" s="16" t="s">
        <v>13</v>
      </c>
      <c r="D10" s="16" t="s">
        <v>31</v>
      </c>
      <c r="E10" s="16" t="s">
        <v>32</v>
      </c>
      <c r="F10" s="16" t="s">
        <v>33</v>
      </c>
      <c r="G10" s="16">
        <v>2</v>
      </c>
      <c r="H10" s="16"/>
      <c r="I10" s="16"/>
      <c r="J10" s="16" t="s">
        <v>27</v>
      </c>
    </row>
    <row r="11" s="2" customFormat="1" customHeight="1" spans="1:10">
      <c r="A11" s="16">
        <v>8</v>
      </c>
      <c r="B11" s="16" t="s">
        <v>12</v>
      </c>
      <c r="C11" s="16" t="s">
        <v>13</v>
      </c>
      <c r="D11" s="16" t="s">
        <v>34</v>
      </c>
      <c r="E11" s="16" t="s">
        <v>35</v>
      </c>
      <c r="F11" s="16" t="s">
        <v>36</v>
      </c>
      <c r="G11" s="16">
        <v>50</v>
      </c>
      <c r="H11" s="16"/>
      <c r="I11" s="16"/>
      <c r="J11" s="16" t="s">
        <v>27</v>
      </c>
    </row>
    <row r="12" s="2" customFormat="1" customHeight="1" spans="1:10">
      <c r="A12" s="16">
        <v>9</v>
      </c>
      <c r="B12" s="16" t="s">
        <v>12</v>
      </c>
      <c r="C12" s="16" t="s">
        <v>13</v>
      </c>
      <c r="D12" s="16" t="s">
        <v>37</v>
      </c>
      <c r="E12" s="16" t="s">
        <v>38</v>
      </c>
      <c r="F12" s="16" t="s">
        <v>39</v>
      </c>
      <c r="G12" s="16">
        <v>60</v>
      </c>
      <c r="H12" s="16"/>
      <c r="I12" s="16"/>
      <c r="J12" s="16" t="s">
        <v>27</v>
      </c>
    </row>
    <row r="13" s="2" customFormat="1" customHeight="1" spans="1:10">
      <c r="A13" s="16">
        <v>10</v>
      </c>
      <c r="B13" s="16" t="s">
        <v>12</v>
      </c>
      <c r="C13" s="16" t="s">
        <v>13</v>
      </c>
      <c r="D13" s="16" t="s">
        <v>37</v>
      </c>
      <c r="E13" s="16" t="s">
        <v>40</v>
      </c>
      <c r="F13" s="16" t="s">
        <v>39</v>
      </c>
      <c r="G13" s="16">
        <v>60</v>
      </c>
      <c r="H13" s="16"/>
      <c r="I13" s="16"/>
      <c r="J13" s="16" t="s">
        <v>27</v>
      </c>
    </row>
    <row r="14" s="2" customFormat="1" customHeight="1" spans="1:10">
      <c r="A14" s="16">
        <v>11</v>
      </c>
      <c r="B14" s="16" t="s">
        <v>12</v>
      </c>
      <c r="C14" s="16" t="s">
        <v>13</v>
      </c>
      <c r="D14" s="16" t="s">
        <v>41</v>
      </c>
      <c r="E14" s="16" t="s">
        <v>42</v>
      </c>
      <c r="F14" s="16" t="s">
        <v>39</v>
      </c>
      <c r="G14" s="16">
        <v>40</v>
      </c>
      <c r="H14" s="16"/>
      <c r="I14" s="16"/>
      <c r="J14" s="16" t="s">
        <v>27</v>
      </c>
    </row>
    <row r="15" s="2" customFormat="1" customHeight="1" spans="1:10">
      <c r="A15" s="16">
        <v>12</v>
      </c>
      <c r="B15" s="16" t="s">
        <v>12</v>
      </c>
      <c r="C15" s="16" t="s">
        <v>13</v>
      </c>
      <c r="D15" s="16" t="s">
        <v>41</v>
      </c>
      <c r="E15" s="16" t="s">
        <v>43</v>
      </c>
      <c r="F15" s="16" t="s">
        <v>39</v>
      </c>
      <c r="G15" s="16">
        <v>20</v>
      </c>
      <c r="H15" s="16"/>
      <c r="I15" s="16"/>
      <c r="J15" s="16" t="s">
        <v>27</v>
      </c>
    </row>
    <row r="16" s="2" customFormat="1" customHeight="1" spans="1:10">
      <c r="A16" s="16">
        <v>13</v>
      </c>
      <c r="B16" s="16" t="s">
        <v>12</v>
      </c>
      <c r="C16" s="16" t="s">
        <v>13</v>
      </c>
      <c r="D16" s="16" t="s">
        <v>37</v>
      </c>
      <c r="E16" s="16" t="s">
        <v>44</v>
      </c>
      <c r="F16" s="16" t="s">
        <v>39</v>
      </c>
      <c r="G16" s="16">
        <v>60</v>
      </c>
      <c r="H16" s="16"/>
      <c r="I16" s="16"/>
      <c r="J16" s="16" t="s">
        <v>27</v>
      </c>
    </row>
    <row r="17" s="2" customFormat="1" customHeight="1" spans="1:10">
      <c r="A17" s="16">
        <v>14</v>
      </c>
      <c r="B17" s="16" t="s">
        <v>12</v>
      </c>
      <c r="C17" s="16" t="s">
        <v>13</v>
      </c>
      <c r="D17" s="16" t="s">
        <v>45</v>
      </c>
      <c r="E17" s="16" t="s">
        <v>46</v>
      </c>
      <c r="F17" s="16" t="s">
        <v>39</v>
      </c>
      <c r="G17" s="16">
        <v>200</v>
      </c>
      <c r="H17" s="16"/>
      <c r="I17" s="16"/>
      <c r="J17" s="16" t="s">
        <v>27</v>
      </c>
    </row>
    <row r="18" s="2" customFormat="1" customHeight="1" spans="1:10">
      <c r="A18" s="16">
        <v>15</v>
      </c>
      <c r="B18" s="16" t="s">
        <v>12</v>
      </c>
      <c r="C18" s="16" t="s">
        <v>13</v>
      </c>
      <c r="D18" s="16" t="s">
        <v>45</v>
      </c>
      <c r="E18" s="16" t="s">
        <v>47</v>
      </c>
      <c r="F18" s="16" t="s">
        <v>39</v>
      </c>
      <c r="G18" s="16">
        <v>50</v>
      </c>
      <c r="H18" s="16"/>
      <c r="I18" s="16"/>
      <c r="J18" s="16" t="s">
        <v>27</v>
      </c>
    </row>
    <row r="19" s="2" customFormat="1" customHeight="1" spans="1:10">
      <c r="A19" s="16">
        <v>16</v>
      </c>
      <c r="B19" s="16" t="s">
        <v>12</v>
      </c>
      <c r="C19" s="16" t="s">
        <v>13</v>
      </c>
      <c r="D19" s="16" t="s">
        <v>45</v>
      </c>
      <c r="E19" s="16" t="s">
        <v>48</v>
      </c>
      <c r="F19" s="16" t="s">
        <v>39</v>
      </c>
      <c r="G19" s="16">
        <v>50</v>
      </c>
      <c r="H19" s="16"/>
      <c r="I19" s="16"/>
      <c r="J19" s="16" t="s">
        <v>27</v>
      </c>
    </row>
    <row r="20" s="2" customFormat="1" customHeight="1" spans="1:10">
      <c r="A20" s="16">
        <v>17</v>
      </c>
      <c r="B20" s="16" t="s">
        <v>12</v>
      </c>
      <c r="C20" s="16" t="s">
        <v>13</v>
      </c>
      <c r="D20" s="16" t="s">
        <v>49</v>
      </c>
      <c r="E20" s="16" t="s">
        <v>50</v>
      </c>
      <c r="F20" s="16" t="s">
        <v>51</v>
      </c>
      <c r="G20" s="16">
        <v>1</v>
      </c>
      <c r="H20" s="16"/>
      <c r="I20" s="16"/>
      <c r="J20" s="16" t="s">
        <v>17</v>
      </c>
    </row>
    <row r="21" s="2" customFormat="1" customHeight="1" spans="1:10">
      <c r="A21" s="16">
        <v>18</v>
      </c>
      <c r="B21" s="16" t="s">
        <v>12</v>
      </c>
      <c r="C21" s="16" t="s">
        <v>13</v>
      </c>
      <c r="D21" s="16" t="s">
        <v>49</v>
      </c>
      <c r="E21" s="16" t="s">
        <v>52</v>
      </c>
      <c r="F21" s="16" t="s">
        <v>51</v>
      </c>
      <c r="G21" s="16">
        <v>1</v>
      </c>
      <c r="H21" s="16"/>
      <c r="I21" s="16"/>
      <c r="J21" s="16" t="s">
        <v>17</v>
      </c>
    </row>
    <row r="22" s="2" customFormat="1" customHeight="1" spans="1:10">
      <c r="A22" s="16">
        <v>19</v>
      </c>
      <c r="B22" s="16" t="s">
        <v>12</v>
      </c>
      <c r="C22" s="16" t="s">
        <v>13</v>
      </c>
      <c r="D22" s="16" t="s">
        <v>53</v>
      </c>
      <c r="E22" s="16" t="s">
        <v>54</v>
      </c>
      <c r="F22" s="16" t="s">
        <v>51</v>
      </c>
      <c r="G22" s="16">
        <v>1</v>
      </c>
      <c r="H22" s="16"/>
      <c r="I22" s="16"/>
      <c r="J22" s="16" t="s">
        <v>17</v>
      </c>
    </row>
    <row r="23" s="2" customFormat="1" customHeight="1" spans="1:10">
      <c r="A23" s="16">
        <v>20</v>
      </c>
      <c r="B23" s="16" t="s">
        <v>12</v>
      </c>
      <c r="C23" s="16" t="s">
        <v>13</v>
      </c>
      <c r="D23" s="16" t="s">
        <v>55</v>
      </c>
      <c r="E23" s="16" t="s">
        <v>56</v>
      </c>
      <c r="F23" s="16" t="s">
        <v>36</v>
      </c>
      <c r="G23" s="16" t="s">
        <v>57</v>
      </c>
      <c r="H23" s="16"/>
      <c r="I23" s="16"/>
      <c r="J23" s="16" t="s">
        <v>17</v>
      </c>
    </row>
    <row r="24" s="2" customFormat="1" customHeight="1" spans="1:10">
      <c r="A24" s="16">
        <v>21</v>
      </c>
      <c r="B24" s="16" t="s">
        <v>12</v>
      </c>
      <c r="C24" s="16" t="s">
        <v>13</v>
      </c>
      <c r="D24" s="16" t="s">
        <v>58</v>
      </c>
      <c r="E24" s="16" t="s">
        <v>59</v>
      </c>
      <c r="F24" s="16" t="s">
        <v>60</v>
      </c>
      <c r="G24" s="16">
        <v>5</v>
      </c>
      <c r="H24" s="16"/>
      <c r="I24" s="16"/>
      <c r="J24" s="16" t="s">
        <v>27</v>
      </c>
    </row>
    <row r="25" s="2" customFormat="1" customHeight="1" spans="1:10">
      <c r="A25" s="16">
        <v>22</v>
      </c>
      <c r="B25" s="16" t="s">
        <v>12</v>
      </c>
      <c r="C25" s="16" t="s">
        <v>13</v>
      </c>
      <c r="D25" s="16" t="s">
        <v>58</v>
      </c>
      <c r="E25" s="16" t="s">
        <v>61</v>
      </c>
      <c r="F25" s="16" t="s">
        <v>60</v>
      </c>
      <c r="G25" s="16">
        <v>4</v>
      </c>
      <c r="H25" s="16"/>
      <c r="I25" s="16"/>
      <c r="J25" s="16" t="s">
        <v>27</v>
      </c>
    </row>
    <row r="26" s="2" customFormat="1" customHeight="1" spans="1:10">
      <c r="A26" s="16">
        <v>23</v>
      </c>
      <c r="B26" s="16" t="s">
        <v>12</v>
      </c>
      <c r="C26" s="16" t="s">
        <v>13</v>
      </c>
      <c r="D26" s="16" t="s">
        <v>62</v>
      </c>
      <c r="E26" s="16" t="s">
        <v>63</v>
      </c>
      <c r="F26" s="16" t="s">
        <v>60</v>
      </c>
      <c r="G26" s="16">
        <v>5</v>
      </c>
      <c r="H26" s="16"/>
      <c r="I26" s="16"/>
      <c r="J26" s="16" t="s">
        <v>17</v>
      </c>
    </row>
    <row r="27" s="2" customFormat="1" customHeight="1" spans="1:10">
      <c r="A27" s="16">
        <v>24</v>
      </c>
      <c r="B27" s="16" t="s">
        <v>12</v>
      </c>
      <c r="C27" s="16" t="s">
        <v>13</v>
      </c>
      <c r="D27" s="16" t="s">
        <v>64</v>
      </c>
      <c r="E27" s="16" t="s">
        <v>65</v>
      </c>
      <c r="F27" s="16" t="s">
        <v>60</v>
      </c>
      <c r="G27" s="16">
        <v>5</v>
      </c>
      <c r="H27" s="16"/>
      <c r="I27" s="16"/>
      <c r="J27" s="16" t="s">
        <v>17</v>
      </c>
    </row>
    <row r="28" s="2" customFormat="1" customHeight="1" spans="1:10">
      <c r="A28" s="16">
        <v>25</v>
      </c>
      <c r="B28" s="16" t="s">
        <v>12</v>
      </c>
      <c r="C28" s="16" t="s">
        <v>13</v>
      </c>
      <c r="D28" s="16" t="s">
        <v>64</v>
      </c>
      <c r="E28" s="16" t="s">
        <v>66</v>
      </c>
      <c r="F28" s="16" t="s">
        <v>60</v>
      </c>
      <c r="G28" s="16">
        <v>5</v>
      </c>
      <c r="H28" s="16"/>
      <c r="I28" s="16"/>
      <c r="J28" s="16" t="s">
        <v>17</v>
      </c>
    </row>
    <row r="29" s="2" customFormat="1" customHeight="1" spans="1:10">
      <c r="A29" s="16">
        <v>26</v>
      </c>
      <c r="B29" s="16" t="s">
        <v>12</v>
      </c>
      <c r="C29" s="16" t="s">
        <v>13</v>
      </c>
      <c r="D29" s="16" t="s">
        <v>64</v>
      </c>
      <c r="E29" s="16" t="s">
        <v>67</v>
      </c>
      <c r="F29" s="16" t="s">
        <v>60</v>
      </c>
      <c r="G29" s="16">
        <v>5</v>
      </c>
      <c r="H29" s="16"/>
      <c r="I29" s="16"/>
      <c r="J29" s="16" t="s">
        <v>17</v>
      </c>
    </row>
    <row r="30" s="2" customFormat="1" customHeight="1" spans="1:10">
      <c r="A30" s="16">
        <v>27</v>
      </c>
      <c r="B30" s="16" t="s">
        <v>12</v>
      </c>
      <c r="C30" s="16" t="s">
        <v>13</v>
      </c>
      <c r="D30" s="16" t="s">
        <v>64</v>
      </c>
      <c r="E30" s="16" t="s">
        <v>68</v>
      </c>
      <c r="F30" s="16" t="s">
        <v>60</v>
      </c>
      <c r="G30" s="16">
        <v>5</v>
      </c>
      <c r="H30" s="16"/>
      <c r="I30" s="16"/>
      <c r="J30" s="16" t="s">
        <v>17</v>
      </c>
    </row>
    <row r="31" s="2" customFormat="1" customHeight="1" spans="1:10">
      <c r="A31" s="16">
        <v>28</v>
      </c>
      <c r="B31" s="16" t="s">
        <v>12</v>
      </c>
      <c r="C31" s="16" t="s">
        <v>13</v>
      </c>
      <c r="D31" s="16" t="s">
        <v>69</v>
      </c>
      <c r="E31" s="16" t="s">
        <v>70</v>
      </c>
      <c r="F31" s="16" t="s">
        <v>60</v>
      </c>
      <c r="G31" s="16">
        <v>5</v>
      </c>
      <c r="H31" s="16"/>
      <c r="I31" s="16"/>
      <c r="J31" s="16" t="s">
        <v>17</v>
      </c>
    </row>
    <row r="32" s="2" customFormat="1" customHeight="1" spans="1:10">
      <c r="A32" s="16">
        <v>29</v>
      </c>
      <c r="B32" s="16" t="s">
        <v>12</v>
      </c>
      <c r="C32" s="16" t="s">
        <v>13</v>
      </c>
      <c r="D32" s="16" t="s">
        <v>71</v>
      </c>
      <c r="E32" s="16" t="s">
        <v>72</v>
      </c>
      <c r="F32" s="16" t="s">
        <v>60</v>
      </c>
      <c r="G32" s="16">
        <v>10</v>
      </c>
      <c r="H32" s="16"/>
      <c r="I32" s="16"/>
      <c r="J32" s="16" t="s">
        <v>17</v>
      </c>
    </row>
    <row r="33" s="2" customFormat="1" customHeight="1" spans="1:10">
      <c r="A33" s="16">
        <v>30</v>
      </c>
      <c r="B33" s="16" t="s">
        <v>12</v>
      </c>
      <c r="C33" s="16" t="s">
        <v>13</v>
      </c>
      <c r="D33" s="16" t="s">
        <v>71</v>
      </c>
      <c r="E33" s="16" t="s">
        <v>73</v>
      </c>
      <c r="F33" s="16" t="s">
        <v>60</v>
      </c>
      <c r="G33" s="16">
        <v>20</v>
      </c>
      <c r="H33" s="16"/>
      <c r="I33" s="16"/>
      <c r="J33" s="16" t="s">
        <v>17</v>
      </c>
    </row>
    <row r="34" s="2" customFormat="1" customHeight="1" spans="1:10">
      <c r="A34" s="16">
        <v>31</v>
      </c>
      <c r="B34" s="16" t="s">
        <v>12</v>
      </c>
      <c r="C34" s="16" t="s">
        <v>13</v>
      </c>
      <c r="D34" s="16" t="s">
        <v>74</v>
      </c>
      <c r="E34" s="16" t="s">
        <v>75</v>
      </c>
      <c r="F34" s="16" t="s">
        <v>60</v>
      </c>
      <c r="G34" s="16">
        <v>1</v>
      </c>
      <c r="H34" s="16"/>
      <c r="I34" s="16"/>
      <c r="J34" s="16" t="s">
        <v>27</v>
      </c>
    </row>
    <row r="35" s="2" customFormat="1" customHeight="1" spans="1:10">
      <c r="A35" s="16">
        <v>32</v>
      </c>
      <c r="B35" s="16" t="s">
        <v>12</v>
      </c>
      <c r="C35" s="16" t="s">
        <v>13</v>
      </c>
      <c r="D35" s="16" t="s">
        <v>74</v>
      </c>
      <c r="E35" s="16" t="s">
        <v>76</v>
      </c>
      <c r="F35" s="16" t="s">
        <v>60</v>
      </c>
      <c r="G35" s="16">
        <v>1</v>
      </c>
      <c r="H35" s="16"/>
      <c r="I35" s="16"/>
      <c r="J35" s="16" t="s">
        <v>27</v>
      </c>
    </row>
    <row r="36" s="2" customFormat="1" customHeight="1" spans="1:10">
      <c r="A36" s="16">
        <v>33</v>
      </c>
      <c r="B36" s="16" t="s">
        <v>12</v>
      </c>
      <c r="C36" s="16" t="s">
        <v>13</v>
      </c>
      <c r="D36" s="16" t="s">
        <v>77</v>
      </c>
      <c r="E36" s="16" t="s">
        <v>78</v>
      </c>
      <c r="F36" s="16" t="s">
        <v>60</v>
      </c>
      <c r="G36" s="16">
        <v>1</v>
      </c>
      <c r="H36" s="16"/>
      <c r="I36" s="16"/>
      <c r="J36" s="16" t="s">
        <v>27</v>
      </c>
    </row>
    <row r="37" s="2" customFormat="1" customHeight="1" spans="1:10">
      <c r="A37" s="16">
        <v>34</v>
      </c>
      <c r="B37" s="16" t="s">
        <v>12</v>
      </c>
      <c r="C37" s="16" t="s">
        <v>13</v>
      </c>
      <c r="D37" s="16" t="s">
        <v>69</v>
      </c>
      <c r="E37" s="16" t="s">
        <v>79</v>
      </c>
      <c r="F37" s="16" t="s">
        <v>60</v>
      </c>
      <c r="G37" s="16">
        <v>5</v>
      </c>
      <c r="H37" s="16"/>
      <c r="I37" s="16"/>
      <c r="J37" s="16" t="s">
        <v>17</v>
      </c>
    </row>
    <row r="38" s="3" customFormat="1" customHeight="1" spans="1:10">
      <c r="A38" s="13"/>
      <c r="B38" s="13" t="s">
        <v>80</v>
      </c>
      <c r="C38" s="13"/>
      <c r="D38" s="13"/>
      <c r="E38" s="13"/>
      <c r="F38" s="13"/>
      <c r="G38" s="13"/>
      <c r="H38" s="13"/>
      <c r="I38" s="13">
        <f>SUM(I4:I37)</f>
        <v>0</v>
      </c>
      <c r="J38" s="13"/>
    </row>
    <row r="39" s="2" customFormat="1" customHeight="1" spans="1:10">
      <c r="A39" s="15" t="s">
        <v>81</v>
      </c>
      <c r="B39" s="15"/>
      <c r="C39" s="15"/>
      <c r="D39" s="15"/>
      <c r="E39" s="15"/>
      <c r="F39" s="15"/>
      <c r="G39" s="15"/>
      <c r="H39" s="15"/>
      <c r="I39" s="15"/>
      <c r="J39" s="15"/>
    </row>
    <row r="40" s="2" customFormat="1" customHeight="1" spans="1:10">
      <c r="A40" s="16">
        <v>1</v>
      </c>
      <c r="B40" s="16" t="s">
        <v>12</v>
      </c>
      <c r="C40" s="16" t="s">
        <v>13</v>
      </c>
      <c r="D40" s="16" t="s">
        <v>82</v>
      </c>
      <c r="E40" s="16" t="s">
        <v>83</v>
      </c>
      <c r="F40" s="16" t="s">
        <v>60</v>
      </c>
      <c r="G40" s="16">
        <v>4</v>
      </c>
      <c r="H40" s="16"/>
      <c r="I40" s="16"/>
      <c r="J40" s="16" t="s">
        <v>27</v>
      </c>
    </row>
    <row r="41" s="2" customFormat="1" customHeight="1" spans="1:10">
      <c r="A41" s="16">
        <v>2</v>
      </c>
      <c r="B41" s="16" t="s">
        <v>12</v>
      </c>
      <c r="C41" s="16" t="s">
        <v>13</v>
      </c>
      <c r="D41" s="16" t="s">
        <v>84</v>
      </c>
      <c r="E41" s="16" t="s">
        <v>85</v>
      </c>
      <c r="F41" s="16" t="s">
        <v>16</v>
      </c>
      <c r="G41" s="16">
        <v>1</v>
      </c>
      <c r="H41" s="16"/>
      <c r="I41" s="16"/>
      <c r="J41" s="16" t="s">
        <v>27</v>
      </c>
    </row>
    <row r="42" s="2" customFormat="1" customHeight="1" spans="1:10">
      <c r="A42" s="16">
        <v>3</v>
      </c>
      <c r="B42" s="16" t="s">
        <v>12</v>
      </c>
      <c r="C42" s="16" t="s">
        <v>13</v>
      </c>
      <c r="D42" s="16" t="s">
        <v>86</v>
      </c>
      <c r="E42" s="16" t="s">
        <v>87</v>
      </c>
      <c r="F42" s="16" t="s">
        <v>88</v>
      </c>
      <c r="G42" s="16">
        <v>5</v>
      </c>
      <c r="H42" s="16"/>
      <c r="I42" s="16"/>
      <c r="J42" s="16" t="s">
        <v>27</v>
      </c>
    </row>
    <row r="43" s="2" customFormat="1" customHeight="1" spans="1:10">
      <c r="A43" s="16">
        <v>4</v>
      </c>
      <c r="B43" s="16" t="s">
        <v>12</v>
      </c>
      <c r="C43" s="16" t="s">
        <v>13</v>
      </c>
      <c r="D43" s="16" t="s">
        <v>89</v>
      </c>
      <c r="E43" s="16" t="s">
        <v>90</v>
      </c>
      <c r="F43" s="16" t="s">
        <v>16</v>
      </c>
      <c r="G43" s="16">
        <v>10</v>
      </c>
      <c r="H43" s="16"/>
      <c r="I43" s="16"/>
      <c r="J43" s="16" t="s">
        <v>27</v>
      </c>
    </row>
    <row r="44" s="2" customFormat="1" customHeight="1" spans="1:10">
      <c r="A44" s="16">
        <v>5</v>
      </c>
      <c r="B44" s="16" t="s">
        <v>12</v>
      </c>
      <c r="C44" s="16" t="s">
        <v>13</v>
      </c>
      <c r="D44" s="16" t="s">
        <v>91</v>
      </c>
      <c r="E44" s="16" t="s">
        <v>92</v>
      </c>
      <c r="F44" s="16" t="s">
        <v>16</v>
      </c>
      <c r="G44" s="16">
        <v>4</v>
      </c>
      <c r="H44" s="16"/>
      <c r="I44" s="16"/>
      <c r="J44" s="16" t="s">
        <v>27</v>
      </c>
    </row>
    <row r="45" s="2" customFormat="1" customHeight="1" spans="1:10">
      <c r="A45" s="16">
        <v>6</v>
      </c>
      <c r="B45" s="16" t="s">
        <v>12</v>
      </c>
      <c r="C45" s="16" t="s">
        <v>13</v>
      </c>
      <c r="D45" s="16" t="s">
        <v>93</v>
      </c>
      <c r="E45" s="16" t="s">
        <v>94</v>
      </c>
      <c r="F45" s="16" t="s">
        <v>60</v>
      </c>
      <c r="G45" s="16">
        <v>10</v>
      </c>
      <c r="H45" s="16"/>
      <c r="I45" s="16"/>
      <c r="J45" s="16" t="s">
        <v>27</v>
      </c>
    </row>
    <row r="46" s="2" customFormat="1" customHeight="1" spans="1:10">
      <c r="A46" s="16">
        <v>7</v>
      </c>
      <c r="B46" s="16" t="s">
        <v>12</v>
      </c>
      <c r="C46" s="16" t="s">
        <v>13</v>
      </c>
      <c r="D46" s="16" t="s">
        <v>95</v>
      </c>
      <c r="E46" s="16" t="s">
        <v>96</v>
      </c>
      <c r="F46" s="16" t="s">
        <v>60</v>
      </c>
      <c r="G46" s="16">
        <v>4</v>
      </c>
      <c r="H46" s="16"/>
      <c r="I46" s="16"/>
      <c r="J46" s="16" t="s">
        <v>27</v>
      </c>
    </row>
    <row r="47" s="2" customFormat="1" customHeight="1" spans="1:10">
      <c r="A47" s="16">
        <v>8</v>
      </c>
      <c r="B47" s="16" t="s">
        <v>12</v>
      </c>
      <c r="C47" s="16" t="s">
        <v>13</v>
      </c>
      <c r="D47" s="16" t="s">
        <v>97</v>
      </c>
      <c r="E47" s="16" t="s">
        <v>98</v>
      </c>
      <c r="F47" s="16" t="s">
        <v>60</v>
      </c>
      <c r="G47" s="16">
        <v>2</v>
      </c>
      <c r="H47" s="16"/>
      <c r="I47" s="16"/>
      <c r="J47" s="16" t="s">
        <v>27</v>
      </c>
    </row>
    <row r="48" s="2" customFormat="1" customHeight="1" spans="1:10">
      <c r="A48" s="16">
        <v>9</v>
      </c>
      <c r="B48" s="16" t="s">
        <v>12</v>
      </c>
      <c r="C48" s="16" t="s">
        <v>13</v>
      </c>
      <c r="D48" s="16" t="s">
        <v>99</v>
      </c>
      <c r="E48" s="16" t="s">
        <v>100</v>
      </c>
      <c r="F48" s="16" t="s">
        <v>101</v>
      </c>
      <c r="G48" s="16" t="s">
        <v>102</v>
      </c>
      <c r="H48" s="16"/>
      <c r="I48" s="16"/>
      <c r="J48" s="16" t="s">
        <v>27</v>
      </c>
    </row>
    <row r="49" s="2" customFormat="1" customHeight="1" spans="1:10">
      <c r="A49" s="16">
        <v>10</v>
      </c>
      <c r="B49" s="16" t="s">
        <v>12</v>
      </c>
      <c r="C49" s="16" t="s">
        <v>13</v>
      </c>
      <c r="D49" s="16" t="s">
        <v>103</v>
      </c>
      <c r="E49" s="16" t="s">
        <v>104</v>
      </c>
      <c r="F49" s="16" t="s">
        <v>16</v>
      </c>
      <c r="G49" s="16">
        <v>1</v>
      </c>
      <c r="H49" s="16"/>
      <c r="I49" s="16"/>
      <c r="J49" s="16" t="s">
        <v>27</v>
      </c>
    </row>
    <row r="50" s="2" customFormat="1" customHeight="1" spans="1:10">
      <c r="A50" s="16">
        <v>11</v>
      </c>
      <c r="B50" s="16" t="s">
        <v>12</v>
      </c>
      <c r="C50" s="16" t="s">
        <v>13</v>
      </c>
      <c r="D50" s="16" t="s">
        <v>105</v>
      </c>
      <c r="E50" s="16" t="s">
        <v>106</v>
      </c>
      <c r="F50" s="16" t="s">
        <v>60</v>
      </c>
      <c r="G50" s="16">
        <v>1</v>
      </c>
      <c r="H50" s="16"/>
      <c r="I50" s="16"/>
      <c r="J50" s="16" t="s">
        <v>27</v>
      </c>
    </row>
    <row r="51" s="2" customFormat="1" customHeight="1" spans="1:10">
      <c r="A51" s="16">
        <v>12</v>
      </c>
      <c r="B51" s="16" t="s">
        <v>12</v>
      </c>
      <c r="C51" s="16" t="s">
        <v>13</v>
      </c>
      <c r="D51" s="16" t="s">
        <v>107</v>
      </c>
      <c r="E51" s="16" t="s">
        <v>108</v>
      </c>
      <c r="F51" s="16" t="s">
        <v>16</v>
      </c>
      <c r="G51" s="16">
        <v>20</v>
      </c>
      <c r="H51" s="16"/>
      <c r="I51" s="16"/>
      <c r="J51" s="16" t="s">
        <v>17</v>
      </c>
    </row>
    <row r="52" s="2" customFormat="1" customHeight="1" spans="1:10">
      <c r="A52" s="16">
        <v>13</v>
      </c>
      <c r="B52" s="16" t="s">
        <v>12</v>
      </c>
      <c r="C52" s="16" t="s">
        <v>13</v>
      </c>
      <c r="D52" s="16" t="s">
        <v>109</v>
      </c>
      <c r="E52" s="16" t="s">
        <v>110</v>
      </c>
      <c r="F52" s="16" t="s">
        <v>16</v>
      </c>
      <c r="G52" s="16">
        <v>3</v>
      </c>
      <c r="H52" s="16"/>
      <c r="I52" s="16"/>
      <c r="J52" s="16" t="s">
        <v>17</v>
      </c>
    </row>
    <row r="53" s="2" customFormat="1" customHeight="1" spans="1:10">
      <c r="A53" s="16">
        <v>14</v>
      </c>
      <c r="B53" s="16" t="s">
        <v>12</v>
      </c>
      <c r="C53" s="16" t="s">
        <v>13</v>
      </c>
      <c r="D53" s="16" t="s">
        <v>111</v>
      </c>
      <c r="E53" s="16" t="s">
        <v>112</v>
      </c>
      <c r="F53" s="16" t="s">
        <v>33</v>
      </c>
      <c r="G53" s="16">
        <v>20</v>
      </c>
      <c r="H53" s="16"/>
      <c r="I53" s="16"/>
      <c r="J53" s="16" t="s">
        <v>17</v>
      </c>
    </row>
    <row r="54" s="2" customFormat="1" customHeight="1" spans="1:10">
      <c r="A54" s="16">
        <v>15</v>
      </c>
      <c r="B54" s="16" t="s">
        <v>12</v>
      </c>
      <c r="C54" s="16" t="s">
        <v>13</v>
      </c>
      <c r="D54" s="16" t="s">
        <v>113</v>
      </c>
      <c r="E54" s="17" t="s">
        <v>114</v>
      </c>
      <c r="F54" s="16" t="s">
        <v>39</v>
      </c>
      <c r="G54" s="16">
        <v>20</v>
      </c>
      <c r="H54" s="16"/>
      <c r="I54" s="16"/>
      <c r="J54" s="16" t="s">
        <v>17</v>
      </c>
    </row>
    <row r="55" s="2" customFormat="1" customHeight="1" spans="1:10">
      <c r="A55" s="16">
        <v>16</v>
      </c>
      <c r="B55" s="16" t="s">
        <v>12</v>
      </c>
      <c r="C55" s="16" t="s">
        <v>13</v>
      </c>
      <c r="D55" s="16" t="s">
        <v>115</v>
      </c>
      <c r="E55" s="17" t="s">
        <v>116</v>
      </c>
      <c r="F55" s="16" t="s">
        <v>16</v>
      </c>
      <c r="G55" s="16">
        <v>1</v>
      </c>
      <c r="H55" s="16"/>
      <c r="I55" s="16"/>
      <c r="J55" s="16" t="s">
        <v>17</v>
      </c>
    </row>
    <row r="56" s="2" customFormat="1" customHeight="1" spans="1:10">
      <c r="A56" s="16">
        <v>17</v>
      </c>
      <c r="B56" s="16" t="s">
        <v>12</v>
      </c>
      <c r="C56" s="16" t="s">
        <v>13</v>
      </c>
      <c r="D56" s="16" t="s">
        <v>117</v>
      </c>
      <c r="E56" s="16" t="s">
        <v>118</v>
      </c>
      <c r="F56" s="16" t="s">
        <v>60</v>
      </c>
      <c r="G56" s="16">
        <v>2</v>
      </c>
      <c r="H56" s="16"/>
      <c r="I56" s="16"/>
      <c r="J56" s="16" t="s">
        <v>17</v>
      </c>
    </row>
    <row r="57" s="2" customFormat="1" customHeight="1" spans="1:10">
      <c r="A57" s="16">
        <v>18</v>
      </c>
      <c r="B57" s="16" t="s">
        <v>12</v>
      </c>
      <c r="C57" s="16" t="s">
        <v>13</v>
      </c>
      <c r="D57" s="16" t="s">
        <v>119</v>
      </c>
      <c r="E57" s="16" t="s">
        <v>120</v>
      </c>
      <c r="F57" s="16" t="s">
        <v>16</v>
      </c>
      <c r="G57" s="16">
        <v>20</v>
      </c>
      <c r="H57" s="16"/>
      <c r="I57" s="16"/>
      <c r="J57" s="16" t="s">
        <v>17</v>
      </c>
    </row>
    <row r="58" s="2" customFormat="1" customHeight="1" spans="1:10">
      <c r="A58" s="16">
        <v>19</v>
      </c>
      <c r="B58" s="16" t="s">
        <v>12</v>
      </c>
      <c r="C58" s="16" t="s">
        <v>13</v>
      </c>
      <c r="D58" s="16" t="s">
        <v>121</v>
      </c>
      <c r="E58" s="16" t="s">
        <v>122</v>
      </c>
      <c r="F58" s="16" t="s">
        <v>16</v>
      </c>
      <c r="G58" s="16">
        <v>4</v>
      </c>
      <c r="H58" s="16"/>
      <c r="I58" s="16"/>
      <c r="J58" s="16" t="s">
        <v>17</v>
      </c>
    </row>
    <row r="59" s="2" customFormat="1" customHeight="1" spans="1:10">
      <c r="A59" s="16">
        <v>20</v>
      </c>
      <c r="B59" s="16" t="s">
        <v>12</v>
      </c>
      <c r="C59" s="16" t="s">
        <v>13</v>
      </c>
      <c r="D59" s="16" t="s">
        <v>123</v>
      </c>
      <c r="E59" s="16" t="s">
        <v>124</v>
      </c>
      <c r="F59" s="16" t="s">
        <v>39</v>
      </c>
      <c r="G59" s="16">
        <v>40</v>
      </c>
      <c r="H59" s="16"/>
      <c r="I59" s="16"/>
      <c r="J59" s="16" t="s">
        <v>17</v>
      </c>
    </row>
    <row r="60" s="2" customFormat="1" customHeight="1" spans="1:10">
      <c r="A60" s="16">
        <v>21</v>
      </c>
      <c r="B60" s="16" t="s">
        <v>12</v>
      </c>
      <c r="C60" s="16" t="s">
        <v>13</v>
      </c>
      <c r="D60" s="16" t="s">
        <v>125</v>
      </c>
      <c r="E60" s="16" t="s">
        <v>126</v>
      </c>
      <c r="F60" s="16" t="s">
        <v>60</v>
      </c>
      <c r="G60" s="16">
        <v>40</v>
      </c>
      <c r="H60" s="16"/>
      <c r="I60" s="16"/>
      <c r="J60" s="16" t="s">
        <v>17</v>
      </c>
    </row>
    <row r="61" s="2" customFormat="1" customHeight="1" spans="1:10">
      <c r="A61" s="16">
        <v>22</v>
      </c>
      <c r="B61" s="16" t="s">
        <v>12</v>
      </c>
      <c r="C61" s="16" t="s">
        <v>13</v>
      </c>
      <c r="D61" s="16" t="s">
        <v>127</v>
      </c>
      <c r="E61" s="16" t="s">
        <v>128</v>
      </c>
      <c r="F61" s="16" t="s">
        <v>16</v>
      </c>
      <c r="G61" s="16">
        <v>20</v>
      </c>
      <c r="H61" s="16"/>
      <c r="I61" s="16"/>
      <c r="J61" s="16" t="s">
        <v>17</v>
      </c>
    </row>
    <row r="62" s="2" customFormat="1" customHeight="1" spans="1:10">
      <c r="A62" s="16">
        <v>23</v>
      </c>
      <c r="B62" s="16" t="s">
        <v>12</v>
      </c>
      <c r="C62" s="16" t="s">
        <v>13</v>
      </c>
      <c r="D62" s="16" t="s">
        <v>129</v>
      </c>
      <c r="E62" s="16" t="s">
        <v>130</v>
      </c>
      <c r="F62" s="16" t="s">
        <v>16</v>
      </c>
      <c r="G62" s="16">
        <v>1</v>
      </c>
      <c r="H62" s="16"/>
      <c r="I62" s="16"/>
      <c r="J62" s="16" t="s">
        <v>131</v>
      </c>
    </row>
    <row r="63" s="2" customFormat="1" customHeight="1" spans="1:10">
      <c r="A63" s="16">
        <v>24</v>
      </c>
      <c r="B63" s="16" t="s">
        <v>12</v>
      </c>
      <c r="C63" s="16" t="s">
        <v>13</v>
      </c>
      <c r="D63" s="16" t="s">
        <v>132</v>
      </c>
      <c r="E63" s="16" t="s">
        <v>133</v>
      </c>
      <c r="F63" s="16" t="s">
        <v>16</v>
      </c>
      <c r="G63" s="16">
        <v>1</v>
      </c>
      <c r="H63" s="16"/>
      <c r="I63" s="16"/>
      <c r="J63" s="16" t="s">
        <v>131</v>
      </c>
    </row>
    <row r="64" s="2" customFormat="1" customHeight="1" spans="1:10">
      <c r="A64" s="16">
        <v>25</v>
      </c>
      <c r="B64" s="16" t="s">
        <v>12</v>
      </c>
      <c r="C64" s="16" t="s">
        <v>13</v>
      </c>
      <c r="D64" s="16" t="s">
        <v>134</v>
      </c>
      <c r="E64" s="16" t="s">
        <v>135</v>
      </c>
      <c r="F64" s="16" t="s">
        <v>16</v>
      </c>
      <c r="G64" s="16">
        <v>1</v>
      </c>
      <c r="H64" s="16"/>
      <c r="I64" s="16"/>
      <c r="J64" s="16" t="s">
        <v>131</v>
      </c>
    </row>
    <row r="65" s="2" customFormat="1" customHeight="1" spans="1:10">
      <c r="A65" s="16">
        <v>26</v>
      </c>
      <c r="B65" s="16" t="s">
        <v>12</v>
      </c>
      <c r="C65" s="16" t="s">
        <v>13</v>
      </c>
      <c r="D65" s="16" t="s">
        <v>136</v>
      </c>
      <c r="E65" s="16" t="s">
        <v>137</v>
      </c>
      <c r="F65" s="16" t="s">
        <v>16</v>
      </c>
      <c r="G65" s="16">
        <v>1</v>
      </c>
      <c r="H65" s="16"/>
      <c r="I65" s="16"/>
      <c r="J65" s="16" t="s">
        <v>131</v>
      </c>
    </row>
    <row r="66" s="2" customFormat="1" customHeight="1" spans="1:10">
      <c r="A66" s="16">
        <v>27</v>
      </c>
      <c r="B66" s="18" t="s">
        <v>12</v>
      </c>
      <c r="C66" s="18" t="s">
        <v>13</v>
      </c>
      <c r="D66" s="18" t="s">
        <v>138</v>
      </c>
      <c r="E66" s="18" t="s">
        <v>139</v>
      </c>
      <c r="F66" s="18" t="s">
        <v>140</v>
      </c>
      <c r="G66" s="18">
        <v>6</v>
      </c>
      <c r="H66" s="18"/>
      <c r="I66" s="18"/>
      <c r="J66" s="16" t="s">
        <v>27</v>
      </c>
    </row>
    <row r="67" s="2" customFormat="1" customHeight="1" spans="1:10">
      <c r="A67" s="16">
        <v>28</v>
      </c>
      <c r="B67" s="18" t="s">
        <v>12</v>
      </c>
      <c r="C67" s="18" t="s">
        <v>13</v>
      </c>
      <c r="D67" s="18" t="s">
        <v>141</v>
      </c>
      <c r="E67" s="18" t="s">
        <v>142</v>
      </c>
      <c r="F67" s="18" t="s">
        <v>140</v>
      </c>
      <c r="G67" s="18">
        <v>6</v>
      </c>
      <c r="H67" s="18"/>
      <c r="I67" s="18"/>
      <c r="J67" s="16" t="s">
        <v>27</v>
      </c>
    </row>
    <row r="68" s="2" customFormat="1" customHeight="1" spans="1:10">
      <c r="A68" s="16">
        <v>29</v>
      </c>
      <c r="B68" s="18" t="s">
        <v>12</v>
      </c>
      <c r="C68" s="18" t="s">
        <v>13</v>
      </c>
      <c r="D68" s="18" t="s">
        <v>143</v>
      </c>
      <c r="E68" s="18" t="s">
        <v>144</v>
      </c>
      <c r="F68" s="18" t="s">
        <v>16</v>
      </c>
      <c r="G68" s="18">
        <v>2</v>
      </c>
      <c r="H68" s="18"/>
      <c r="I68" s="18"/>
      <c r="J68" s="16" t="s">
        <v>27</v>
      </c>
    </row>
    <row r="69" s="2" customFormat="1" customHeight="1" spans="1:10">
      <c r="A69" s="16">
        <v>30</v>
      </c>
      <c r="B69" s="18" t="s">
        <v>12</v>
      </c>
      <c r="C69" s="18" t="s">
        <v>13</v>
      </c>
      <c r="D69" s="18" t="s">
        <v>145</v>
      </c>
      <c r="E69" s="18" t="s">
        <v>146</v>
      </c>
      <c r="F69" s="18" t="s">
        <v>140</v>
      </c>
      <c r="G69" s="18">
        <v>1</v>
      </c>
      <c r="H69" s="18"/>
      <c r="I69" s="18"/>
      <c r="J69" s="16" t="s">
        <v>27</v>
      </c>
    </row>
    <row r="70" s="2" customFormat="1" customHeight="1" spans="1:10">
      <c r="A70" s="16">
        <v>31</v>
      </c>
      <c r="B70" s="18" t="s">
        <v>12</v>
      </c>
      <c r="C70" s="18" t="s">
        <v>13</v>
      </c>
      <c r="D70" s="18" t="s">
        <v>147</v>
      </c>
      <c r="E70" s="18" t="s">
        <v>148</v>
      </c>
      <c r="F70" s="18" t="s">
        <v>60</v>
      </c>
      <c r="G70" s="18">
        <v>1</v>
      </c>
      <c r="H70" s="18"/>
      <c r="I70" s="18"/>
      <c r="J70" s="16" t="s">
        <v>27</v>
      </c>
    </row>
    <row r="71" s="2" customFormat="1" customHeight="1" spans="1:10">
      <c r="A71" s="16">
        <v>32</v>
      </c>
      <c r="B71" s="17" t="s">
        <v>12</v>
      </c>
      <c r="C71" s="16" t="s">
        <v>13</v>
      </c>
      <c r="D71" s="16" t="s">
        <v>149</v>
      </c>
      <c r="E71" s="19" t="s">
        <v>150</v>
      </c>
      <c r="F71" s="16" t="s">
        <v>140</v>
      </c>
      <c r="G71" s="19">
        <v>6</v>
      </c>
      <c r="H71" s="19"/>
      <c r="I71" s="19"/>
      <c r="J71" s="19" t="s">
        <v>151</v>
      </c>
    </row>
    <row r="72" s="2" customFormat="1" customHeight="1" spans="1:10">
      <c r="A72" s="16">
        <v>33</v>
      </c>
      <c r="B72" s="17" t="s">
        <v>12</v>
      </c>
      <c r="C72" s="16" t="s">
        <v>13</v>
      </c>
      <c r="D72" s="16" t="s">
        <v>152</v>
      </c>
      <c r="E72" s="19" t="s">
        <v>150</v>
      </c>
      <c r="F72" s="16" t="s">
        <v>140</v>
      </c>
      <c r="G72" s="19">
        <v>12</v>
      </c>
      <c r="H72" s="19"/>
      <c r="I72" s="19"/>
      <c r="J72" s="19" t="s">
        <v>153</v>
      </c>
    </row>
    <row r="73" s="2" customFormat="1" customHeight="1" spans="1:10">
      <c r="A73" s="16">
        <v>34</v>
      </c>
      <c r="B73" s="17" t="s">
        <v>12</v>
      </c>
      <c r="C73" s="16" t="s">
        <v>13</v>
      </c>
      <c r="D73" s="16" t="s">
        <v>154</v>
      </c>
      <c r="E73" s="19" t="s">
        <v>150</v>
      </c>
      <c r="F73" s="16" t="s">
        <v>140</v>
      </c>
      <c r="G73" s="19">
        <v>6</v>
      </c>
      <c r="H73" s="19"/>
      <c r="I73" s="19"/>
      <c r="J73" s="19" t="s">
        <v>155</v>
      </c>
    </row>
    <row r="74" s="2" customFormat="1" customHeight="1" spans="1:10">
      <c r="A74" s="16">
        <v>35</v>
      </c>
      <c r="B74" s="17" t="s">
        <v>12</v>
      </c>
      <c r="C74" s="16" t="s">
        <v>13</v>
      </c>
      <c r="D74" s="16" t="s">
        <v>156</v>
      </c>
      <c r="E74" s="19" t="s">
        <v>157</v>
      </c>
      <c r="F74" s="16" t="s">
        <v>16</v>
      </c>
      <c r="G74" s="19">
        <v>2</v>
      </c>
      <c r="H74" s="19"/>
      <c r="I74" s="16"/>
      <c r="J74" s="16" t="s">
        <v>17</v>
      </c>
    </row>
    <row r="75" s="2" customFormat="1" customHeight="1" spans="1:10">
      <c r="A75" s="16">
        <v>36</v>
      </c>
      <c r="B75" s="17" t="s">
        <v>12</v>
      </c>
      <c r="C75" s="16" t="s">
        <v>13</v>
      </c>
      <c r="D75" s="16" t="s">
        <v>158</v>
      </c>
      <c r="E75" s="19" t="s">
        <v>159</v>
      </c>
      <c r="F75" s="16" t="s">
        <v>60</v>
      </c>
      <c r="G75" s="19">
        <v>5</v>
      </c>
      <c r="H75" s="19"/>
      <c r="I75" s="16"/>
      <c r="J75" s="16" t="s">
        <v>17</v>
      </c>
    </row>
    <row r="76" s="2" customFormat="1" customHeight="1" spans="1:10">
      <c r="A76" s="16">
        <v>37</v>
      </c>
      <c r="B76" s="17" t="s">
        <v>12</v>
      </c>
      <c r="C76" s="16" t="s">
        <v>13</v>
      </c>
      <c r="D76" s="16" t="s">
        <v>160</v>
      </c>
      <c r="E76" s="19" t="s">
        <v>161</v>
      </c>
      <c r="F76" s="16" t="s">
        <v>162</v>
      </c>
      <c r="G76" s="19">
        <v>60</v>
      </c>
      <c r="H76" s="19"/>
      <c r="I76" s="16"/>
      <c r="J76" s="16" t="s">
        <v>17</v>
      </c>
    </row>
    <row r="77" s="2" customFormat="1" customHeight="1" spans="1:10">
      <c r="A77" s="16">
        <v>38</v>
      </c>
      <c r="B77" s="17" t="s">
        <v>12</v>
      </c>
      <c r="C77" s="16" t="s">
        <v>13</v>
      </c>
      <c r="D77" s="16" t="s">
        <v>163</v>
      </c>
      <c r="E77" s="20" t="s">
        <v>164</v>
      </c>
      <c r="F77" s="16" t="s">
        <v>33</v>
      </c>
      <c r="G77" s="19">
        <v>1</v>
      </c>
      <c r="H77" s="16"/>
      <c r="I77" s="16"/>
      <c r="J77" s="16" t="s">
        <v>17</v>
      </c>
    </row>
    <row r="78" s="2" customFormat="1" customHeight="1" spans="1:10">
      <c r="A78" s="16">
        <v>39</v>
      </c>
      <c r="B78" s="17" t="s">
        <v>12</v>
      </c>
      <c r="C78" s="16" t="s">
        <v>13</v>
      </c>
      <c r="D78" s="16" t="s">
        <v>165</v>
      </c>
      <c r="E78" s="19" t="s">
        <v>166</v>
      </c>
      <c r="F78" s="16" t="s">
        <v>167</v>
      </c>
      <c r="G78" s="19">
        <v>10</v>
      </c>
      <c r="H78" s="16"/>
      <c r="I78" s="16"/>
      <c r="J78" s="16" t="s">
        <v>17</v>
      </c>
    </row>
    <row r="79" s="2" customFormat="1" customHeight="1" spans="1:10">
      <c r="A79" s="16">
        <v>40</v>
      </c>
      <c r="B79" s="17" t="s">
        <v>12</v>
      </c>
      <c r="C79" s="16" t="s">
        <v>168</v>
      </c>
      <c r="D79" s="16" t="s">
        <v>169</v>
      </c>
      <c r="E79" s="16" t="s">
        <v>170</v>
      </c>
      <c r="F79" s="16" t="s">
        <v>39</v>
      </c>
      <c r="G79" s="19">
        <v>2</v>
      </c>
      <c r="H79" s="16"/>
      <c r="I79" s="16"/>
      <c r="J79" s="16" t="s">
        <v>17</v>
      </c>
    </row>
    <row r="80" s="2" customFormat="1" customHeight="1" spans="1:10">
      <c r="A80" s="16">
        <v>41</v>
      </c>
      <c r="B80" s="17" t="s">
        <v>12</v>
      </c>
      <c r="C80" s="16" t="s">
        <v>13</v>
      </c>
      <c r="D80" s="16" t="s">
        <v>171</v>
      </c>
      <c r="E80" s="16" t="s">
        <v>172</v>
      </c>
      <c r="F80" s="16" t="s">
        <v>173</v>
      </c>
      <c r="G80" s="19">
        <v>3</v>
      </c>
      <c r="H80" s="16"/>
      <c r="I80" s="16"/>
      <c r="J80" s="16" t="s">
        <v>17</v>
      </c>
    </row>
    <row r="81" s="2" customFormat="1" customHeight="1" spans="1:10">
      <c r="A81" s="16">
        <v>42</v>
      </c>
      <c r="B81" s="17" t="s">
        <v>12</v>
      </c>
      <c r="C81" s="16" t="s">
        <v>168</v>
      </c>
      <c r="D81" s="16" t="s">
        <v>174</v>
      </c>
      <c r="E81" s="21" t="s">
        <v>175</v>
      </c>
      <c r="F81" s="16" t="s">
        <v>60</v>
      </c>
      <c r="G81" s="16">
        <v>1</v>
      </c>
      <c r="H81" s="22"/>
      <c r="I81" s="16"/>
      <c r="J81" s="16" t="s">
        <v>17</v>
      </c>
    </row>
    <row r="82" s="2" customFormat="1" customHeight="1" spans="1:10">
      <c r="A82" s="16">
        <v>43</v>
      </c>
      <c r="B82" s="17" t="s">
        <v>12</v>
      </c>
      <c r="C82" s="16" t="s">
        <v>168</v>
      </c>
      <c r="D82" s="16" t="s">
        <v>176</v>
      </c>
      <c r="E82" s="16" t="s">
        <v>177</v>
      </c>
      <c r="F82" s="16" t="s">
        <v>60</v>
      </c>
      <c r="G82" s="16">
        <v>1</v>
      </c>
      <c r="H82" s="16"/>
      <c r="I82" s="16"/>
      <c r="J82" s="16" t="s">
        <v>17</v>
      </c>
    </row>
    <row r="83" s="2" customFormat="1" customHeight="1" spans="1:10">
      <c r="A83" s="16">
        <v>44</v>
      </c>
      <c r="B83" s="17" t="s">
        <v>12</v>
      </c>
      <c r="C83" s="16" t="s">
        <v>178</v>
      </c>
      <c r="D83" s="16" t="s">
        <v>179</v>
      </c>
      <c r="E83" s="16" t="s">
        <v>180</v>
      </c>
      <c r="F83" s="16" t="s">
        <v>39</v>
      </c>
      <c r="G83" s="16">
        <v>2</v>
      </c>
      <c r="H83" s="16"/>
      <c r="I83" s="16"/>
      <c r="J83" s="16" t="s">
        <v>17</v>
      </c>
    </row>
    <row r="84" s="2" customFormat="1" customHeight="1" spans="1:10">
      <c r="A84" s="16">
        <v>45</v>
      </c>
      <c r="B84" s="18" t="s">
        <v>12</v>
      </c>
      <c r="C84" s="18" t="s">
        <v>13</v>
      </c>
      <c r="D84" s="16" t="s">
        <v>181</v>
      </c>
      <c r="E84" s="16" t="s">
        <v>182</v>
      </c>
      <c r="F84" s="16" t="s">
        <v>16</v>
      </c>
      <c r="G84" s="16">
        <v>4</v>
      </c>
      <c r="H84" s="16"/>
      <c r="I84" s="16"/>
      <c r="J84" s="16" t="s">
        <v>183</v>
      </c>
    </row>
    <row r="85" s="2" customFormat="1" customHeight="1" spans="1:10">
      <c r="A85" s="16">
        <v>46</v>
      </c>
      <c r="B85" s="18" t="s">
        <v>12</v>
      </c>
      <c r="C85" s="18" t="s">
        <v>13</v>
      </c>
      <c r="D85" s="16" t="s">
        <v>184</v>
      </c>
      <c r="E85" s="20" t="s">
        <v>185</v>
      </c>
      <c r="F85" s="16" t="s">
        <v>60</v>
      </c>
      <c r="G85" s="16">
        <v>1</v>
      </c>
      <c r="H85" s="23"/>
      <c r="I85" s="16"/>
      <c r="J85" s="16" t="s">
        <v>183</v>
      </c>
    </row>
    <row r="86" s="2" customFormat="1" customHeight="1" spans="1:10">
      <c r="A86" s="16">
        <v>47</v>
      </c>
      <c r="B86" s="18" t="s">
        <v>12</v>
      </c>
      <c r="C86" s="18" t="s">
        <v>13</v>
      </c>
      <c r="D86" s="16" t="s">
        <v>186</v>
      </c>
      <c r="E86" s="16" t="s">
        <v>187</v>
      </c>
      <c r="F86" s="16" t="s">
        <v>60</v>
      </c>
      <c r="G86" s="16">
        <v>1</v>
      </c>
      <c r="H86" s="16"/>
      <c r="I86" s="16"/>
      <c r="J86" s="16" t="s">
        <v>183</v>
      </c>
    </row>
    <row r="87" s="2" customFormat="1" customHeight="1" spans="1:10">
      <c r="A87" s="16">
        <v>48</v>
      </c>
      <c r="B87" s="18" t="s">
        <v>12</v>
      </c>
      <c r="C87" s="18" t="s">
        <v>13</v>
      </c>
      <c r="D87" s="16" t="s">
        <v>188</v>
      </c>
      <c r="E87" s="16" t="s">
        <v>189</v>
      </c>
      <c r="F87" s="16" t="s">
        <v>16</v>
      </c>
      <c r="G87" s="16">
        <v>1</v>
      </c>
      <c r="H87" s="16"/>
      <c r="I87" s="16"/>
      <c r="J87" s="16" t="s">
        <v>183</v>
      </c>
    </row>
    <row r="88" s="2" customFormat="1" customHeight="1" spans="1:10">
      <c r="A88" s="16">
        <v>49</v>
      </c>
      <c r="B88" s="18" t="s">
        <v>12</v>
      </c>
      <c r="C88" s="18" t="s">
        <v>13</v>
      </c>
      <c r="D88" s="16" t="s">
        <v>190</v>
      </c>
      <c r="E88" s="16" t="s">
        <v>191</v>
      </c>
      <c r="F88" s="16" t="s">
        <v>16</v>
      </c>
      <c r="G88" s="16">
        <v>1</v>
      </c>
      <c r="H88" s="16"/>
      <c r="I88" s="16"/>
      <c r="J88" s="16" t="s">
        <v>183</v>
      </c>
    </row>
    <row r="89" s="2" customFormat="1" customHeight="1" spans="1:10">
      <c r="A89" s="16">
        <v>50</v>
      </c>
      <c r="B89" s="18" t="s">
        <v>12</v>
      </c>
      <c r="C89" s="18" t="s">
        <v>13</v>
      </c>
      <c r="D89" s="16" t="s">
        <v>192</v>
      </c>
      <c r="E89" s="16" t="s">
        <v>193</v>
      </c>
      <c r="F89" s="16" t="s">
        <v>60</v>
      </c>
      <c r="G89" s="16">
        <v>1</v>
      </c>
      <c r="H89" s="16"/>
      <c r="I89" s="16"/>
      <c r="J89" s="16" t="s">
        <v>183</v>
      </c>
    </row>
    <row r="90" s="2" customFormat="1" customHeight="1" spans="1:10">
      <c r="A90" s="16">
        <v>51</v>
      </c>
      <c r="B90" s="18" t="s">
        <v>12</v>
      </c>
      <c r="C90" s="18" t="s">
        <v>13</v>
      </c>
      <c r="D90" s="16" t="s">
        <v>194</v>
      </c>
      <c r="E90" s="17" t="s">
        <v>195</v>
      </c>
      <c r="F90" s="16" t="s">
        <v>60</v>
      </c>
      <c r="G90" s="16">
        <v>4</v>
      </c>
      <c r="H90" s="16"/>
      <c r="I90" s="16"/>
      <c r="J90" s="16" t="s">
        <v>183</v>
      </c>
    </row>
    <row r="91" s="2" customFormat="1" customHeight="1" spans="1:10">
      <c r="A91" s="16">
        <v>52</v>
      </c>
      <c r="B91" s="18" t="s">
        <v>12</v>
      </c>
      <c r="C91" s="18" t="s">
        <v>13</v>
      </c>
      <c r="D91" s="16" t="s">
        <v>196</v>
      </c>
      <c r="E91" s="17" t="s">
        <v>197</v>
      </c>
      <c r="F91" s="16" t="s">
        <v>101</v>
      </c>
      <c r="G91" s="16">
        <v>8</v>
      </c>
      <c r="H91" s="16"/>
      <c r="I91" s="16"/>
      <c r="J91" s="16" t="s">
        <v>183</v>
      </c>
    </row>
    <row r="92" s="2" customFormat="1" customHeight="1" spans="1:10">
      <c r="A92" s="16">
        <v>53</v>
      </c>
      <c r="B92" s="18" t="s">
        <v>12</v>
      </c>
      <c r="C92" s="18" t="s">
        <v>13</v>
      </c>
      <c r="D92" s="16" t="s">
        <v>198</v>
      </c>
      <c r="E92" s="17" t="s">
        <v>199</v>
      </c>
      <c r="F92" s="16" t="s">
        <v>16</v>
      </c>
      <c r="G92" s="16">
        <v>40</v>
      </c>
      <c r="H92" s="16"/>
      <c r="I92" s="16"/>
      <c r="J92" s="16" t="s">
        <v>183</v>
      </c>
    </row>
    <row r="93" s="2" customFormat="1" customHeight="1" spans="1:10">
      <c r="A93" s="16">
        <v>54</v>
      </c>
      <c r="B93" s="18" t="s">
        <v>12</v>
      </c>
      <c r="C93" s="18" t="s">
        <v>13</v>
      </c>
      <c r="D93" s="16" t="s">
        <v>200</v>
      </c>
      <c r="E93" s="17" t="s">
        <v>201</v>
      </c>
      <c r="F93" s="16" t="s">
        <v>60</v>
      </c>
      <c r="G93" s="16">
        <v>3</v>
      </c>
      <c r="H93" s="16"/>
      <c r="I93" s="16"/>
      <c r="J93" s="16" t="s">
        <v>183</v>
      </c>
    </row>
    <row r="94" s="2" customFormat="1" customHeight="1" spans="1:10">
      <c r="A94" s="16">
        <v>55</v>
      </c>
      <c r="B94" s="18" t="s">
        <v>12</v>
      </c>
      <c r="C94" s="18" t="s">
        <v>13</v>
      </c>
      <c r="D94" s="16" t="s">
        <v>202</v>
      </c>
      <c r="E94" s="16" t="s">
        <v>203</v>
      </c>
      <c r="F94" s="16" t="s">
        <v>60</v>
      </c>
      <c r="G94" s="16">
        <v>2</v>
      </c>
      <c r="H94" s="16"/>
      <c r="I94" s="16"/>
      <c r="J94" s="16" t="s">
        <v>204</v>
      </c>
    </row>
    <row r="95" s="3" customFormat="1" customHeight="1" spans="1:10">
      <c r="A95" s="13"/>
      <c r="B95" s="24" t="s">
        <v>80</v>
      </c>
      <c r="C95" s="24"/>
      <c r="D95" s="13"/>
      <c r="E95" s="13"/>
      <c r="F95" s="13"/>
      <c r="G95" s="13"/>
      <c r="H95" s="13"/>
      <c r="I95" s="13">
        <f>SUM(I40:I94)</f>
        <v>0</v>
      </c>
      <c r="J95" s="13"/>
    </row>
    <row r="96" s="2" customFormat="1" customHeight="1" spans="1:10">
      <c r="A96" s="15" t="s">
        <v>205</v>
      </c>
      <c r="B96" s="15"/>
      <c r="C96" s="15"/>
      <c r="D96" s="15"/>
      <c r="E96" s="15"/>
      <c r="F96" s="15"/>
      <c r="G96" s="15"/>
      <c r="H96" s="15"/>
      <c r="I96" s="15"/>
      <c r="J96" s="15"/>
    </row>
    <row r="97" s="2" customFormat="1" customHeight="1" spans="1:10">
      <c r="A97" s="16">
        <v>1</v>
      </c>
      <c r="B97" s="16" t="s">
        <v>12</v>
      </c>
      <c r="C97" s="16" t="s">
        <v>13</v>
      </c>
      <c r="D97" s="16" t="s">
        <v>206</v>
      </c>
      <c r="E97" s="16" t="s">
        <v>207</v>
      </c>
      <c r="F97" s="16" t="s">
        <v>16</v>
      </c>
      <c r="G97" s="16">
        <v>4</v>
      </c>
      <c r="H97" s="16"/>
      <c r="I97" s="16"/>
      <c r="J97" s="16" t="s">
        <v>27</v>
      </c>
    </row>
    <row r="98" s="2" customFormat="1" customHeight="1" spans="1:10">
      <c r="A98" s="16">
        <v>2</v>
      </c>
      <c r="B98" s="16" t="s">
        <v>12</v>
      </c>
      <c r="C98" s="16" t="s">
        <v>13</v>
      </c>
      <c r="D98" s="16" t="s">
        <v>208</v>
      </c>
      <c r="E98" s="16" t="s">
        <v>209</v>
      </c>
      <c r="F98" s="16" t="s">
        <v>60</v>
      </c>
      <c r="G98" s="16">
        <v>2</v>
      </c>
      <c r="H98" s="16"/>
      <c r="I98" s="16"/>
      <c r="J98" s="16" t="s">
        <v>27</v>
      </c>
    </row>
    <row r="99" s="2" customFormat="1" customHeight="1" spans="1:10">
      <c r="A99" s="16">
        <v>3</v>
      </c>
      <c r="B99" s="16" t="s">
        <v>12</v>
      </c>
      <c r="C99" s="16" t="s">
        <v>13</v>
      </c>
      <c r="D99" s="16" t="s">
        <v>210</v>
      </c>
      <c r="E99" s="16" t="s">
        <v>211</v>
      </c>
      <c r="F99" s="16" t="s">
        <v>16</v>
      </c>
      <c r="G99" s="16">
        <v>2</v>
      </c>
      <c r="H99" s="16"/>
      <c r="I99" s="16"/>
      <c r="J99" s="16" t="s">
        <v>27</v>
      </c>
    </row>
    <row r="100" s="2" customFormat="1" customHeight="1" spans="1:10">
      <c r="A100" s="16">
        <v>4</v>
      </c>
      <c r="B100" s="16" t="s">
        <v>12</v>
      </c>
      <c r="C100" s="16" t="s">
        <v>13</v>
      </c>
      <c r="D100" s="16" t="s">
        <v>212</v>
      </c>
      <c r="E100" s="16" t="s">
        <v>213</v>
      </c>
      <c r="F100" s="16" t="s">
        <v>60</v>
      </c>
      <c r="G100" s="16">
        <v>2</v>
      </c>
      <c r="H100" s="16"/>
      <c r="I100" s="16"/>
      <c r="J100" s="16" t="s">
        <v>27</v>
      </c>
    </row>
    <row r="101" s="2" customFormat="1" customHeight="1" spans="1:10">
      <c r="A101" s="16">
        <v>5</v>
      </c>
      <c r="B101" s="16" t="s">
        <v>12</v>
      </c>
      <c r="C101" s="16" t="s">
        <v>13</v>
      </c>
      <c r="D101" s="16" t="s">
        <v>214</v>
      </c>
      <c r="E101" s="16" t="s">
        <v>215</v>
      </c>
      <c r="F101" s="16" t="s">
        <v>60</v>
      </c>
      <c r="G101" s="16">
        <v>2</v>
      </c>
      <c r="H101" s="16"/>
      <c r="I101" s="16"/>
      <c r="J101" s="16" t="s">
        <v>27</v>
      </c>
    </row>
    <row r="102" s="2" customFormat="1" customHeight="1" spans="1:10">
      <c r="A102" s="16">
        <v>6</v>
      </c>
      <c r="B102" s="16" t="s">
        <v>12</v>
      </c>
      <c r="C102" s="16" t="s">
        <v>13</v>
      </c>
      <c r="D102" s="16" t="s">
        <v>216</v>
      </c>
      <c r="E102" s="16" t="s">
        <v>217</v>
      </c>
      <c r="F102" s="16" t="s">
        <v>60</v>
      </c>
      <c r="G102" s="16">
        <v>4</v>
      </c>
      <c r="H102" s="16"/>
      <c r="I102" s="16"/>
      <c r="J102" s="16" t="s">
        <v>27</v>
      </c>
    </row>
    <row r="103" s="2" customFormat="1" customHeight="1" spans="1:10">
      <c r="A103" s="16">
        <v>7</v>
      </c>
      <c r="B103" s="16" t="s">
        <v>12</v>
      </c>
      <c r="C103" s="16" t="s">
        <v>13</v>
      </c>
      <c r="D103" s="16" t="s">
        <v>218</v>
      </c>
      <c r="E103" s="16" t="s">
        <v>219</v>
      </c>
      <c r="F103" s="16" t="s">
        <v>88</v>
      </c>
      <c r="G103" s="16">
        <v>20</v>
      </c>
      <c r="H103" s="16"/>
      <c r="I103" s="16"/>
      <c r="J103" s="16" t="s">
        <v>27</v>
      </c>
    </row>
    <row r="104" s="2" customFormat="1" customHeight="1" spans="1:10">
      <c r="A104" s="16">
        <v>8</v>
      </c>
      <c r="B104" s="16" t="s">
        <v>12</v>
      </c>
      <c r="C104" s="16" t="s">
        <v>13</v>
      </c>
      <c r="D104" s="16" t="s">
        <v>220</v>
      </c>
      <c r="E104" s="16" t="s">
        <v>221</v>
      </c>
      <c r="F104" s="16" t="s">
        <v>222</v>
      </c>
      <c r="G104" s="16">
        <v>1</v>
      </c>
      <c r="H104" s="16"/>
      <c r="I104" s="16"/>
      <c r="J104" s="16" t="s">
        <v>27</v>
      </c>
    </row>
    <row r="105" s="2" customFormat="1" customHeight="1" spans="1:10">
      <c r="A105" s="16">
        <v>9</v>
      </c>
      <c r="B105" s="16" t="s">
        <v>12</v>
      </c>
      <c r="C105" s="16" t="s">
        <v>13</v>
      </c>
      <c r="D105" s="16" t="s">
        <v>223</v>
      </c>
      <c r="E105" s="16" t="s">
        <v>224</v>
      </c>
      <c r="F105" s="16" t="s">
        <v>26</v>
      </c>
      <c r="G105" s="16">
        <v>1</v>
      </c>
      <c r="H105" s="16"/>
      <c r="I105" s="16"/>
      <c r="J105" s="16" t="s">
        <v>27</v>
      </c>
    </row>
    <row r="106" s="2" customFormat="1" customHeight="1" spans="1:10">
      <c r="A106" s="16">
        <v>10</v>
      </c>
      <c r="B106" s="16" t="s">
        <v>12</v>
      </c>
      <c r="C106" s="16" t="s">
        <v>13</v>
      </c>
      <c r="D106" s="16" t="s">
        <v>225</v>
      </c>
      <c r="E106" s="16" t="s">
        <v>226</v>
      </c>
      <c r="F106" s="16" t="s">
        <v>60</v>
      </c>
      <c r="G106" s="16">
        <v>2</v>
      </c>
      <c r="H106" s="16"/>
      <c r="I106" s="16"/>
      <c r="J106" s="16" t="s">
        <v>27</v>
      </c>
    </row>
    <row r="107" s="2" customFormat="1" customHeight="1" spans="1:10">
      <c r="A107" s="16">
        <v>11</v>
      </c>
      <c r="B107" s="16" t="s">
        <v>12</v>
      </c>
      <c r="C107" s="16" t="s">
        <v>13</v>
      </c>
      <c r="D107" s="16" t="s">
        <v>227</v>
      </c>
      <c r="E107" s="16" t="s">
        <v>228</v>
      </c>
      <c r="F107" s="16" t="s">
        <v>229</v>
      </c>
      <c r="G107" s="16">
        <v>2</v>
      </c>
      <c r="H107" s="16"/>
      <c r="I107" s="16"/>
      <c r="J107" s="16"/>
    </row>
    <row r="108" s="4" customFormat="1" customHeight="1" spans="1:10">
      <c r="A108" s="16">
        <v>12</v>
      </c>
      <c r="B108" s="16" t="s">
        <v>12</v>
      </c>
      <c r="C108" s="16" t="s">
        <v>13</v>
      </c>
      <c r="D108" s="16" t="s">
        <v>230</v>
      </c>
      <c r="E108" s="16" t="s">
        <v>231</v>
      </c>
      <c r="F108" s="16" t="s">
        <v>16</v>
      </c>
      <c r="G108" s="16">
        <v>5</v>
      </c>
      <c r="H108" s="16"/>
      <c r="I108" s="16"/>
      <c r="J108" s="16"/>
    </row>
    <row r="109" s="4" customFormat="1" customHeight="1" spans="1:10">
      <c r="A109" s="16">
        <v>13</v>
      </c>
      <c r="B109" s="16" t="s">
        <v>12</v>
      </c>
      <c r="C109" s="16" t="s">
        <v>13</v>
      </c>
      <c r="D109" s="16" t="s">
        <v>230</v>
      </c>
      <c r="E109" s="16" t="s">
        <v>232</v>
      </c>
      <c r="F109" s="16" t="s">
        <v>16</v>
      </c>
      <c r="G109" s="16">
        <v>5</v>
      </c>
      <c r="H109" s="16"/>
      <c r="I109" s="16"/>
      <c r="J109" s="16"/>
    </row>
    <row r="110" s="2" customFormat="1" customHeight="1" spans="1:10">
      <c r="A110" s="16">
        <v>14</v>
      </c>
      <c r="B110" s="16" t="s">
        <v>12</v>
      </c>
      <c r="C110" s="16" t="s">
        <v>13</v>
      </c>
      <c r="D110" s="16" t="s">
        <v>230</v>
      </c>
      <c r="E110" s="16" t="s">
        <v>233</v>
      </c>
      <c r="F110" s="16" t="s">
        <v>16</v>
      </c>
      <c r="G110" s="16">
        <v>5</v>
      </c>
      <c r="H110" s="16"/>
      <c r="I110" s="16"/>
      <c r="J110" s="16"/>
    </row>
    <row r="111" s="5" customFormat="1" customHeight="1" spans="1:10">
      <c r="A111" s="16">
        <v>15</v>
      </c>
      <c r="B111" s="16" t="s">
        <v>12</v>
      </c>
      <c r="C111" s="16" t="s">
        <v>13</v>
      </c>
      <c r="D111" s="16" t="s">
        <v>230</v>
      </c>
      <c r="E111" s="16" t="s">
        <v>234</v>
      </c>
      <c r="F111" s="16" t="s">
        <v>88</v>
      </c>
      <c r="G111" s="16">
        <v>5</v>
      </c>
      <c r="H111" s="16"/>
      <c r="I111" s="16"/>
      <c r="J111" s="16"/>
    </row>
    <row r="112" s="6" customFormat="1" customHeight="1" spans="1:10">
      <c r="A112" s="16">
        <v>16</v>
      </c>
      <c r="B112" s="16" t="s">
        <v>12</v>
      </c>
      <c r="C112" s="16" t="s">
        <v>13</v>
      </c>
      <c r="D112" s="16" t="s">
        <v>230</v>
      </c>
      <c r="E112" s="16" t="s">
        <v>235</v>
      </c>
      <c r="F112" s="16" t="s">
        <v>88</v>
      </c>
      <c r="G112" s="16">
        <v>5</v>
      </c>
      <c r="H112" s="16"/>
      <c r="I112" s="16"/>
      <c r="J112" s="16"/>
    </row>
    <row r="113" s="6" customFormat="1" customHeight="1" spans="1:10">
      <c r="A113" s="16">
        <v>17</v>
      </c>
      <c r="B113" s="16" t="s">
        <v>12</v>
      </c>
      <c r="C113" s="16" t="s">
        <v>13</v>
      </c>
      <c r="D113" s="16" t="s">
        <v>230</v>
      </c>
      <c r="E113" s="16" t="s">
        <v>236</v>
      </c>
      <c r="F113" s="16" t="s">
        <v>88</v>
      </c>
      <c r="G113" s="16">
        <v>5</v>
      </c>
      <c r="H113" s="16"/>
      <c r="I113" s="16"/>
      <c r="J113" s="16"/>
    </row>
    <row r="114" s="6" customFormat="1" customHeight="1" spans="1:10">
      <c r="A114" s="16">
        <v>18</v>
      </c>
      <c r="B114" s="16" t="s">
        <v>12</v>
      </c>
      <c r="C114" s="16" t="s">
        <v>13</v>
      </c>
      <c r="D114" s="16" t="s">
        <v>230</v>
      </c>
      <c r="E114" s="16" t="s">
        <v>237</v>
      </c>
      <c r="F114" s="16" t="s">
        <v>88</v>
      </c>
      <c r="G114" s="16">
        <v>5</v>
      </c>
      <c r="H114" s="16"/>
      <c r="I114" s="16"/>
      <c r="J114" s="16"/>
    </row>
    <row r="115" s="7" customFormat="1" customHeight="1" spans="1:10">
      <c r="A115" s="16">
        <v>19</v>
      </c>
      <c r="B115" s="16" t="s">
        <v>12</v>
      </c>
      <c r="C115" s="16" t="s">
        <v>13</v>
      </c>
      <c r="D115" s="16" t="s">
        <v>230</v>
      </c>
      <c r="E115" s="16" t="s">
        <v>238</v>
      </c>
      <c r="F115" s="16" t="s">
        <v>88</v>
      </c>
      <c r="G115" s="16">
        <v>5</v>
      </c>
      <c r="H115" s="16"/>
      <c r="I115" s="16"/>
      <c r="J115" s="16"/>
    </row>
    <row r="116" s="7" customFormat="1" customHeight="1" spans="1:10">
      <c r="A116" s="16">
        <v>20</v>
      </c>
      <c r="B116" s="16" t="s">
        <v>12</v>
      </c>
      <c r="C116" s="16" t="s">
        <v>13</v>
      </c>
      <c r="D116" s="16" t="s">
        <v>230</v>
      </c>
      <c r="E116" s="16" t="s">
        <v>239</v>
      </c>
      <c r="F116" s="16" t="s">
        <v>88</v>
      </c>
      <c r="G116" s="16">
        <v>2</v>
      </c>
      <c r="H116" s="16"/>
      <c r="I116" s="16"/>
      <c r="J116" s="16"/>
    </row>
    <row r="117" s="7" customFormat="1" customHeight="1" spans="1:10">
      <c r="A117" s="16">
        <v>21</v>
      </c>
      <c r="B117" s="16" t="s">
        <v>12</v>
      </c>
      <c r="C117" s="16" t="s">
        <v>13</v>
      </c>
      <c r="D117" s="16" t="s">
        <v>230</v>
      </c>
      <c r="E117" s="16" t="s">
        <v>240</v>
      </c>
      <c r="F117" s="16" t="s">
        <v>88</v>
      </c>
      <c r="G117" s="16">
        <v>2</v>
      </c>
      <c r="H117" s="16"/>
      <c r="I117" s="16"/>
      <c r="J117" s="16"/>
    </row>
    <row r="118" s="7" customFormat="1" customHeight="1" spans="1:10">
      <c r="A118" s="16">
        <v>22</v>
      </c>
      <c r="B118" s="16" t="s">
        <v>12</v>
      </c>
      <c r="C118" s="16" t="s">
        <v>13</v>
      </c>
      <c r="D118" s="16" t="s">
        <v>230</v>
      </c>
      <c r="E118" s="16" t="s">
        <v>241</v>
      </c>
      <c r="F118" s="16" t="s">
        <v>88</v>
      </c>
      <c r="G118" s="16">
        <v>2</v>
      </c>
      <c r="H118" s="16"/>
      <c r="I118" s="16"/>
      <c r="J118" s="16"/>
    </row>
    <row r="119" s="7" customFormat="1" customHeight="1" spans="1:10">
      <c r="A119" s="16">
        <v>23</v>
      </c>
      <c r="B119" s="16" t="s">
        <v>12</v>
      </c>
      <c r="C119" s="16" t="s">
        <v>13</v>
      </c>
      <c r="D119" s="16" t="s">
        <v>230</v>
      </c>
      <c r="E119" s="16" t="s">
        <v>242</v>
      </c>
      <c r="F119" s="16" t="s">
        <v>88</v>
      </c>
      <c r="G119" s="16">
        <v>2</v>
      </c>
      <c r="H119" s="16"/>
      <c r="I119" s="16"/>
      <c r="J119" s="16"/>
    </row>
    <row r="120" s="7" customFormat="1" customHeight="1" spans="1:10">
      <c r="A120" s="16">
        <v>24</v>
      </c>
      <c r="B120" s="16" t="s">
        <v>12</v>
      </c>
      <c r="C120" s="16" t="s">
        <v>13</v>
      </c>
      <c r="D120" s="16" t="s">
        <v>230</v>
      </c>
      <c r="E120" s="16" t="s">
        <v>243</v>
      </c>
      <c r="F120" s="16" t="s">
        <v>88</v>
      </c>
      <c r="G120" s="16">
        <v>2</v>
      </c>
      <c r="H120" s="16"/>
      <c r="I120" s="16"/>
      <c r="J120" s="16"/>
    </row>
    <row r="121" s="7" customFormat="1" customHeight="1" spans="1:10">
      <c r="A121" s="16">
        <v>25</v>
      </c>
      <c r="B121" s="16" t="s">
        <v>12</v>
      </c>
      <c r="C121" s="16" t="s">
        <v>13</v>
      </c>
      <c r="D121" s="16" t="s">
        <v>230</v>
      </c>
      <c r="E121" s="16" t="s">
        <v>244</v>
      </c>
      <c r="F121" s="16" t="s">
        <v>88</v>
      </c>
      <c r="G121" s="16">
        <v>2</v>
      </c>
      <c r="H121" s="16"/>
      <c r="I121" s="16"/>
      <c r="J121" s="16"/>
    </row>
    <row r="122" s="7" customFormat="1" customHeight="1" spans="1:10">
      <c r="A122" s="16">
        <v>26</v>
      </c>
      <c r="B122" s="16" t="s">
        <v>12</v>
      </c>
      <c r="C122" s="16" t="s">
        <v>13</v>
      </c>
      <c r="D122" s="16" t="s">
        <v>230</v>
      </c>
      <c r="E122" s="16" t="s">
        <v>245</v>
      </c>
      <c r="F122" s="16" t="s">
        <v>88</v>
      </c>
      <c r="G122" s="16">
        <v>2</v>
      </c>
      <c r="H122" s="16"/>
      <c r="I122" s="16"/>
      <c r="J122" s="16"/>
    </row>
    <row r="123" s="7" customFormat="1" customHeight="1" spans="1:10">
      <c r="A123" s="16">
        <v>27</v>
      </c>
      <c r="B123" s="16" t="s">
        <v>12</v>
      </c>
      <c r="C123" s="16" t="s">
        <v>13</v>
      </c>
      <c r="D123" s="16" t="s">
        <v>246</v>
      </c>
      <c r="E123" s="16" t="s">
        <v>247</v>
      </c>
      <c r="F123" s="16" t="s">
        <v>16</v>
      </c>
      <c r="G123" s="16">
        <v>2</v>
      </c>
      <c r="H123" s="16"/>
      <c r="I123" s="16"/>
      <c r="J123" s="16"/>
    </row>
    <row r="124" s="7" customFormat="1" customHeight="1" spans="1:10">
      <c r="A124" s="16">
        <v>28</v>
      </c>
      <c r="B124" s="16" t="s">
        <v>12</v>
      </c>
      <c r="C124" s="16" t="s">
        <v>13</v>
      </c>
      <c r="D124" s="16" t="s">
        <v>246</v>
      </c>
      <c r="E124" s="16" t="s">
        <v>248</v>
      </c>
      <c r="F124" s="16" t="s">
        <v>16</v>
      </c>
      <c r="G124" s="16">
        <v>2</v>
      </c>
      <c r="H124" s="16"/>
      <c r="I124" s="16"/>
      <c r="J124" s="16"/>
    </row>
    <row r="125" s="8" customFormat="1" customHeight="1" spans="1:10">
      <c r="A125" s="13"/>
      <c r="B125" s="13" t="s">
        <v>80</v>
      </c>
      <c r="C125" s="13"/>
      <c r="D125" s="13"/>
      <c r="E125" s="13"/>
      <c r="F125" s="13"/>
      <c r="G125" s="13"/>
      <c r="H125" s="13"/>
      <c r="I125" s="13">
        <f>SUM(I97:I124)</f>
        <v>0</v>
      </c>
      <c r="J125" s="13"/>
    </row>
    <row r="126" s="7" customFormat="1" customHeight="1" spans="1:10">
      <c r="A126" s="15" t="s">
        <v>249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="9" customFormat="1" customHeight="1" spans="1:10">
      <c r="A127" s="16">
        <v>1</v>
      </c>
      <c r="B127" s="16" t="s">
        <v>12</v>
      </c>
      <c r="C127" s="16" t="s">
        <v>13</v>
      </c>
      <c r="D127" s="16" t="s">
        <v>250</v>
      </c>
      <c r="E127" s="16" t="s">
        <v>251</v>
      </c>
      <c r="F127" s="16" t="s">
        <v>16</v>
      </c>
      <c r="G127" s="16">
        <v>2</v>
      </c>
      <c r="H127" s="16"/>
      <c r="I127" s="16"/>
      <c r="J127" s="16"/>
    </row>
    <row r="128" s="9" customFormat="1" customHeight="1" spans="1:10">
      <c r="A128" s="16">
        <v>2</v>
      </c>
      <c r="B128" s="16" t="s">
        <v>12</v>
      </c>
      <c r="C128" s="16" t="s">
        <v>13</v>
      </c>
      <c r="D128" s="16" t="s">
        <v>252</v>
      </c>
      <c r="E128" s="16" t="s">
        <v>253</v>
      </c>
      <c r="F128" s="16" t="s">
        <v>16</v>
      </c>
      <c r="G128" s="16">
        <v>2</v>
      </c>
      <c r="H128" s="16"/>
      <c r="I128" s="16"/>
      <c r="J128" s="16"/>
    </row>
    <row r="129" s="9" customFormat="1" customHeight="1" spans="1:10">
      <c r="A129" s="16">
        <v>3</v>
      </c>
      <c r="B129" s="16" t="s">
        <v>254</v>
      </c>
      <c r="C129" s="16" t="s">
        <v>13</v>
      </c>
      <c r="D129" s="16" t="s">
        <v>255</v>
      </c>
      <c r="E129" s="16" t="s">
        <v>256</v>
      </c>
      <c r="F129" s="16" t="s">
        <v>60</v>
      </c>
      <c r="G129" s="16">
        <v>4</v>
      </c>
      <c r="H129" s="16"/>
      <c r="I129" s="16"/>
      <c r="J129" s="16"/>
    </row>
    <row r="130" s="9" customFormat="1" customHeight="1" spans="1:10">
      <c r="A130" s="16">
        <v>4</v>
      </c>
      <c r="B130" s="16" t="s">
        <v>12</v>
      </c>
      <c r="C130" s="16" t="s">
        <v>13</v>
      </c>
      <c r="D130" s="16" t="s">
        <v>257</v>
      </c>
      <c r="E130" s="16" t="s">
        <v>258</v>
      </c>
      <c r="F130" s="16">
        <v>1</v>
      </c>
      <c r="G130" s="16">
        <v>7</v>
      </c>
      <c r="H130" s="16"/>
      <c r="I130" s="16"/>
      <c r="J130" s="16"/>
    </row>
    <row r="131" s="9" customFormat="1" customHeight="1" spans="1:10">
      <c r="A131" s="16">
        <v>5</v>
      </c>
      <c r="B131" s="16" t="s">
        <v>12</v>
      </c>
      <c r="C131" s="16" t="s">
        <v>13</v>
      </c>
      <c r="D131" s="16" t="s">
        <v>259</v>
      </c>
      <c r="E131" s="16" t="s">
        <v>260</v>
      </c>
      <c r="F131" s="16">
        <v>1</v>
      </c>
      <c r="G131" s="16">
        <v>20</v>
      </c>
      <c r="H131" s="16"/>
      <c r="I131" s="16"/>
      <c r="J131" s="16"/>
    </row>
    <row r="132" s="9" customFormat="1" customHeight="1" spans="1:10">
      <c r="A132" s="16">
        <v>6</v>
      </c>
      <c r="B132" s="16" t="s">
        <v>12</v>
      </c>
      <c r="C132" s="16" t="s">
        <v>13</v>
      </c>
      <c r="D132" s="16" t="s">
        <v>261</v>
      </c>
      <c r="E132" s="16" t="s">
        <v>262</v>
      </c>
      <c r="F132" s="16">
        <v>1</v>
      </c>
      <c r="G132" s="16">
        <v>1</v>
      </c>
      <c r="H132" s="16"/>
      <c r="I132" s="16"/>
      <c r="J132" s="16"/>
    </row>
    <row r="133" s="9" customFormat="1" customHeight="1" spans="1:10">
      <c r="A133" s="16">
        <v>7</v>
      </c>
      <c r="B133" s="16" t="s">
        <v>12</v>
      </c>
      <c r="C133" s="16" t="s">
        <v>13</v>
      </c>
      <c r="D133" s="16" t="s">
        <v>263</v>
      </c>
      <c r="E133" s="16" t="s">
        <v>264</v>
      </c>
      <c r="F133" s="16">
        <v>1</v>
      </c>
      <c r="G133" s="16">
        <v>1</v>
      </c>
      <c r="H133" s="16"/>
      <c r="I133" s="16"/>
      <c r="J133" s="16"/>
    </row>
    <row r="134" s="9" customFormat="1" customHeight="1" spans="1:10">
      <c r="A134" s="16">
        <v>8</v>
      </c>
      <c r="B134" s="16" t="s">
        <v>12</v>
      </c>
      <c r="C134" s="16" t="s">
        <v>13</v>
      </c>
      <c r="D134" s="16" t="s">
        <v>265</v>
      </c>
      <c r="E134" s="16" t="s">
        <v>266</v>
      </c>
      <c r="F134" s="16" t="s">
        <v>39</v>
      </c>
      <c r="G134" s="16">
        <v>20</v>
      </c>
      <c r="H134" s="16"/>
      <c r="I134" s="16"/>
      <c r="J134" s="16"/>
    </row>
    <row r="135" s="9" customFormat="1" customHeight="1" spans="1:10">
      <c r="A135" s="16">
        <v>9</v>
      </c>
      <c r="B135" s="16" t="s">
        <v>12</v>
      </c>
      <c r="C135" s="16" t="s">
        <v>13</v>
      </c>
      <c r="D135" s="16" t="s">
        <v>267</v>
      </c>
      <c r="E135" s="16" t="s">
        <v>268</v>
      </c>
      <c r="F135" s="16" t="s">
        <v>16</v>
      </c>
      <c r="G135" s="16">
        <v>10</v>
      </c>
      <c r="H135" s="16"/>
      <c r="I135" s="16"/>
      <c r="J135" s="16"/>
    </row>
    <row r="136" s="9" customFormat="1" customHeight="1" spans="1:10">
      <c r="A136" s="16">
        <v>10</v>
      </c>
      <c r="B136" s="16" t="s">
        <v>12</v>
      </c>
      <c r="C136" s="16" t="s">
        <v>13</v>
      </c>
      <c r="D136" s="16" t="s">
        <v>269</v>
      </c>
      <c r="E136" s="16" t="s">
        <v>270</v>
      </c>
      <c r="F136" s="16" t="s">
        <v>271</v>
      </c>
      <c r="G136" s="16">
        <v>5</v>
      </c>
      <c r="H136" s="16"/>
      <c r="I136" s="16"/>
      <c r="J136" s="16"/>
    </row>
    <row r="137" s="9" customFormat="1" customHeight="1" spans="1:10">
      <c r="A137" s="16">
        <v>11</v>
      </c>
      <c r="B137" s="16" t="s">
        <v>12</v>
      </c>
      <c r="C137" s="16" t="s">
        <v>13</v>
      </c>
      <c r="D137" s="16" t="s">
        <v>272</v>
      </c>
      <c r="E137" s="16" t="s">
        <v>270</v>
      </c>
      <c r="F137" s="16" t="s">
        <v>273</v>
      </c>
      <c r="G137" s="16">
        <v>1</v>
      </c>
      <c r="H137" s="16"/>
      <c r="I137" s="16"/>
      <c r="J137" s="16"/>
    </row>
    <row r="138" s="9" customFormat="1" customHeight="1" spans="1:10">
      <c r="A138" s="16">
        <v>12</v>
      </c>
      <c r="B138" s="16" t="s">
        <v>12</v>
      </c>
      <c r="C138" s="16" t="s">
        <v>13</v>
      </c>
      <c r="D138" s="16" t="s">
        <v>274</v>
      </c>
      <c r="E138" s="16" t="s">
        <v>270</v>
      </c>
      <c r="F138" s="16" t="s">
        <v>271</v>
      </c>
      <c r="G138" s="16">
        <v>5</v>
      </c>
      <c r="H138" s="22"/>
      <c r="I138" s="16"/>
      <c r="J138" s="16"/>
    </row>
    <row r="139" s="9" customFormat="1" customHeight="1" spans="1:10">
      <c r="A139" s="16">
        <v>13</v>
      </c>
      <c r="B139" s="16" t="s">
        <v>12</v>
      </c>
      <c r="C139" s="16" t="s">
        <v>13</v>
      </c>
      <c r="D139" s="16" t="s">
        <v>275</v>
      </c>
      <c r="E139" s="16" t="s">
        <v>276</v>
      </c>
      <c r="F139" s="16" t="s">
        <v>39</v>
      </c>
      <c r="G139" s="16">
        <v>10</v>
      </c>
      <c r="H139" s="16"/>
      <c r="I139" s="16"/>
      <c r="J139" s="16" t="s">
        <v>27</v>
      </c>
    </row>
    <row r="140" s="9" customFormat="1" customHeight="1" spans="1:10">
      <c r="A140" s="16">
        <v>14</v>
      </c>
      <c r="B140" s="16" t="s">
        <v>12</v>
      </c>
      <c r="C140" s="16" t="s">
        <v>13</v>
      </c>
      <c r="D140" s="16" t="s">
        <v>277</v>
      </c>
      <c r="E140" s="16" t="s">
        <v>278</v>
      </c>
      <c r="F140" s="16" t="s">
        <v>60</v>
      </c>
      <c r="G140" s="16">
        <v>10</v>
      </c>
      <c r="H140" s="16"/>
      <c r="I140" s="16"/>
      <c r="J140" s="16" t="s">
        <v>27</v>
      </c>
    </row>
    <row r="141" s="9" customFormat="1" customHeight="1" spans="1:10">
      <c r="A141" s="16">
        <v>15</v>
      </c>
      <c r="B141" s="16" t="s">
        <v>12</v>
      </c>
      <c r="C141" s="16" t="s">
        <v>13</v>
      </c>
      <c r="D141" s="16" t="s">
        <v>279</v>
      </c>
      <c r="E141" s="16" t="s">
        <v>280</v>
      </c>
      <c r="F141" s="16" t="s">
        <v>281</v>
      </c>
      <c r="G141" s="16">
        <v>50</v>
      </c>
      <c r="H141" s="16"/>
      <c r="I141" s="16"/>
      <c r="J141" s="16" t="s">
        <v>27</v>
      </c>
    </row>
    <row r="142" s="9" customFormat="1" customHeight="1" spans="1:10">
      <c r="A142" s="16">
        <v>16</v>
      </c>
      <c r="B142" s="16" t="s">
        <v>12</v>
      </c>
      <c r="C142" s="16" t="s">
        <v>13</v>
      </c>
      <c r="D142" s="16" t="s">
        <v>282</v>
      </c>
      <c r="E142" s="16" t="s">
        <v>283</v>
      </c>
      <c r="F142" s="16" t="s">
        <v>281</v>
      </c>
      <c r="G142" s="16">
        <v>100</v>
      </c>
      <c r="H142" s="16"/>
      <c r="I142" s="16"/>
      <c r="J142" s="16" t="s">
        <v>27</v>
      </c>
    </row>
    <row r="143" s="9" customFormat="1" customHeight="1" spans="1:10">
      <c r="A143" s="16">
        <v>17</v>
      </c>
      <c r="B143" s="16" t="s">
        <v>12</v>
      </c>
      <c r="C143" s="16" t="s">
        <v>13</v>
      </c>
      <c r="D143" s="16" t="s">
        <v>284</v>
      </c>
      <c r="E143" s="16" t="s">
        <v>283</v>
      </c>
      <c r="F143" s="16" t="s">
        <v>281</v>
      </c>
      <c r="G143" s="16">
        <v>100</v>
      </c>
      <c r="H143" s="16"/>
      <c r="I143" s="16"/>
      <c r="J143" s="16" t="s">
        <v>27</v>
      </c>
    </row>
    <row r="144" s="9" customFormat="1" customHeight="1" spans="1:10">
      <c r="A144" s="16">
        <v>18</v>
      </c>
      <c r="B144" s="16" t="s">
        <v>12</v>
      </c>
      <c r="C144" s="16" t="s">
        <v>13</v>
      </c>
      <c r="D144" s="16" t="s">
        <v>285</v>
      </c>
      <c r="E144" s="16" t="s">
        <v>283</v>
      </c>
      <c r="F144" s="16" t="s">
        <v>281</v>
      </c>
      <c r="G144" s="16">
        <v>100</v>
      </c>
      <c r="H144" s="16"/>
      <c r="I144" s="16"/>
      <c r="J144" s="16" t="s">
        <v>27</v>
      </c>
    </row>
    <row r="145" s="9" customFormat="1" customHeight="1" spans="1:10">
      <c r="A145" s="16">
        <v>19</v>
      </c>
      <c r="B145" s="16" t="s">
        <v>12</v>
      </c>
      <c r="C145" s="16" t="s">
        <v>13</v>
      </c>
      <c r="D145" s="16" t="s">
        <v>286</v>
      </c>
      <c r="E145" s="16" t="s">
        <v>287</v>
      </c>
      <c r="F145" s="16" t="s">
        <v>33</v>
      </c>
      <c r="G145" s="16">
        <v>2</v>
      </c>
      <c r="H145" s="16"/>
      <c r="I145" s="16"/>
      <c r="J145" s="16" t="s">
        <v>27</v>
      </c>
    </row>
    <row r="146" s="9" customFormat="1" customHeight="1" spans="1:10">
      <c r="A146" s="16">
        <v>20</v>
      </c>
      <c r="B146" s="16" t="s">
        <v>12</v>
      </c>
      <c r="C146" s="16" t="s">
        <v>13</v>
      </c>
      <c r="D146" s="16" t="s">
        <v>288</v>
      </c>
      <c r="E146" s="16" t="s">
        <v>289</v>
      </c>
      <c r="F146" s="16" t="s">
        <v>290</v>
      </c>
      <c r="G146" s="16">
        <v>1</v>
      </c>
      <c r="H146" s="16"/>
      <c r="I146" s="16"/>
      <c r="J146" s="16" t="s">
        <v>27</v>
      </c>
    </row>
    <row r="147" s="9" customFormat="1" customHeight="1" spans="1:10">
      <c r="A147" s="16">
        <v>21</v>
      </c>
      <c r="B147" s="16" t="s">
        <v>12</v>
      </c>
      <c r="C147" s="16" t="s">
        <v>13</v>
      </c>
      <c r="D147" s="16" t="s">
        <v>291</v>
      </c>
      <c r="E147" s="16" t="s">
        <v>292</v>
      </c>
      <c r="F147" s="16" t="s">
        <v>293</v>
      </c>
      <c r="G147" s="16">
        <v>2</v>
      </c>
      <c r="H147" s="16"/>
      <c r="I147" s="16"/>
      <c r="J147" s="16" t="s">
        <v>27</v>
      </c>
    </row>
    <row r="148" s="9" customFormat="1" customHeight="1" spans="1:10">
      <c r="A148" s="16">
        <v>22</v>
      </c>
      <c r="B148" s="16" t="s">
        <v>12</v>
      </c>
      <c r="C148" s="16" t="s">
        <v>13</v>
      </c>
      <c r="D148" s="16" t="s">
        <v>294</v>
      </c>
      <c r="E148" s="16" t="s">
        <v>295</v>
      </c>
      <c r="F148" s="16" t="s">
        <v>60</v>
      </c>
      <c r="G148" s="16">
        <v>4</v>
      </c>
      <c r="H148" s="16"/>
      <c r="I148" s="16"/>
      <c r="J148" s="16" t="s">
        <v>27</v>
      </c>
    </row>
    <row r="149" s="9" customFormat="1" customHeight="1" spans="1:10">
      <c r="A149" s="16">
        <v>23</v>
      </c>
      <c r="B149" s="16" t="s">
        <v>12</v>
      </c>
      <c r="C149" s="16" t="s">
        <v>13</v>
      </c>
      <c r="D149" s="16" t="s">
        <v>296</v>
      </c>
      <c r="E149" s="16" t="s">
        <v>297</v>
      </c>
      <c r="F149" s="16" t="s">
        <v>229</v>
      </c>
      <c r="G149" s="16">
        <v>1</v>
      </c>
      <c r="H149" s="16"/>
      <c r="I149" s="16"/>
      <c r="J149" s="16" t="s">
        <v>27</v>
      </c>
    </row>
    <row r="150" s="1" customFormat="1" customHeight="1" spans="1:10">
      <c r="A150" s="13"/>
      <c r="B150" s="13" t="s">
        <v>80</v>
      </c>
      <c r="C150" s="13"/>
      <c r="D150" s="13"/>
      <c r="E150" s="13"/>
      <c r="F150" s="13"/>
      <c r="G150" s="13"/>
      <c r="H150" s="13"/>
      <c r="I150" s="13">
        <f>SUM(I127:I149)</f>
        <v>0</v>
      </c>
      <c r="J150" s="13"/>
    </row>
    <row r="151" s="1" customFormat="1" customHeight="1" spans="1:10">
      <c r="A151" s="13"/>
      <c r="B151" s="13" t="s">
        <v>298</v>
      </c>
      <c r="C151" s="13"/>
      <c r="D151" s="13"/>
      <c r="E151" s="13"/>
      <c r="F151" s="13"/>
      <c r="G151" s="13"/>
      <c r="H151" s="13"/>
      <c r="I151" s="13">
        <f>I38+I95+I125+I150</f>
        <v>0</v>
      </c>
      <c r="J151" s="13"/>
    </row>
  </sheetData>
  <mergeCells count="5">
    <mergeCell ref="A1:J1"/>
    <mergeCell ref="A3:J3"/>
    <mergeCell ref="A39:J39"/>
    <mergeCell ref="A96:J96"/>
    <mergeCell ref="A126:J126"/>
  </mergeCells>
  <pageMargins left="0.334027777777778" right="0.109722222222222" top="0.751388888888889" bottom="0.751388888888889" header="0.298611111111111" footer="0.298611111111111"/>
  <pageSetup paperSize="9" scale="3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Administrator</cp:lastModifiedBy>
  <dcterms:created xsi:type="dcterms:W3CDTF">2025-03-26T08:12:00Z</dcterms:created>
  <dcterms:modified xsi:type="dcterms:W3CDTF">2026-03-09T08:26:08Z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6682058B98459BB0DDF966696AABC7D1_43</vt:lpwstr>
  </property>
  <property fmtid="{D5CDD505-2E9C-101B-9397-08002B2CF9AE}" pid="4" name="CalculationRule">
    <vt:i4>0</vt:i4>
  </property>
</Properties>
</file>