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汇总" sheetId="1" r:id="rId1"/>
    <sheet name="明细" sheetId="2" r:id="rId2"/>
    <sheet name="Sheet1" sheetId="3" r:id="rId3"/>
  </sheets>
  <definedNames>
    <definedName name="_xlnm._FilterDatabase" localSheetId="1" hidden="1">明细!$A$2:$W$28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<sst xmlns="http://schemas.openxmlformats.org/spreadsheetml/2006/main" count="233" uniqueCount="123">
  <si>
    <t>序号</t>
  </si>
  <si>
    <t>申报学院</t>
  </si>
  <si>
    <t>申报使用学期</t>
  </si>
  <si>
    <t>申报耗材总金额/元</t>
  </si>
  <si>
    <t>学院已采购自行报销处理部分金额</t>
  </si>
  <si>
    <t>预算（OA项目编码）</t>
  </si>
  <si>
    <t>预算（OA项目名称）</t>
  </si>
  <si>
    <t>申请人</t>
  </si>
  <si>
    <t>审批情况</t>
  </si>
  <si>
    <t>申请日期</t>
  </si>
  <si>
    <t>用途</t>
  </si>
  <si>
    <t>2025-2026学年第一学期</t>
  </si>
  <si>
    <t>2025-2026学年第1学期    信息与通信学院设备申购清单</t>
  </si>
  <si>
    <t>模块</t>
  </si>
  <si>
    <t>学院/采购购买</t>
  </si>
  <si>
    <t>类型
（设备/耗材）</t>
  </si>
  <si>
    <t>名称</t>
  </si>
  <si>
    <t>生产厂家（参考）</t>
  </si>
  <si>
    <t>产品规格</t>
  </si>
  <si>
    <t>产品型号</t>
  </si>
  <si>
    <t>产品规格参数</t>
  </si>
  <si>
    <t>单位</t>
  </si>
  <si>
    <t>申购数量</t>
  </si>
  <si>
    <t>预算单价
/元</t>
  </si>
  <si>
    <t>预算总价
/元</t>
  </si>
  <si>
    <t>运费（元）</t>
  </si>
  <si>
    <t>小计</t>
  </si>
  <si>
    <t>预算申请人</t>
  </si>
  <si>
    <t>耗材申报老师</t>
  </si>
  <si>
    <t>对应课程</t>
  </si>
  <si>
    <t>实验项目名称</t>
  </si>
  <si>
    <t>对应实验室</t>
  </si>
  <si>
    <t>购买网站</t>
  </si>
  <si>
    <t>购买链接</t>
  </si>
  <si>
    <t>备注</t>
  </si>
  <si>
    <t xml:space="preserve">大疆 DJI Air 3S </t>
  </si>
  <si>
    <t>采购购买</t>
  </si>
  <si>
    <t>设备</t>
  </si>
  <si>
    <t>DJI/大疆</t>
  </si>
  <si>
    <t>畅飞三电套装（普通遥控器）</t>
  </si>
  <si>
    <t>DJI Air 3S</t>
  </si>
  <si>
    <t>台</t>
  </si>
  <si>
    <t>黄奋</t>
  </si>
  <si>
    <t>单片机原理与综合实践</t>
  </si>
  <si>
    <t>飞行器控制与路径规划</t>
  </si>
  <si>
    <t>淘宝</t>
  </si>
  <si>
    <t>https://detail.tmall.com/item.htm?abbucket=8&amp;id=831504698474&amp;rn=57f84a30b60905d3d40c31102ea2491e&amp;skuId=5789496859780</t>
  </si>
  <si>
    <t>京东</t>
  </si>
  <si>
    <t>https://item.jd.com/10119675713465.html</t>
  </si>
  <si>
    <t>线下店</t>
  </si>
  <si>
    <r>
      <rPr>
        <u/>
        <sz val="9"/>
        <color theme="10"/>
        <rFont val="等线"/>
        <charset val="134"/>
        <scheme val="minor"/>
      </rPr>
      <t>DJ/</t>
    </r>
    <r>
      <rPr>
        <sz val="9"/>
        <color theme="10"/>
        <rFont val="等线"/>
        <charset val="134"/>
        <scheme val="minor"/>
      </rPr>
      <t>大疆（成都万象城授权体验店）</t>
    </r>
  </si>
  <si>
    <t>NVIDIA英伟达</t>
  </si>
  <si>
    <t>jetson orin nano 8G CLB 13.3寸触摸屏套件</t>
  </si>
  <si>
    <t>罗毛欣</t>
  </si>
  <si>
    <t>传感器网路与应用实践</t>
  </si>
  <si>
    <t>https://detail.tmall.com/item.htm?detail_redpacket_pop=true&amp;id=710739380996&amp;mi_id=mdVS9DtUQrczBlYxJ-MwYSXyDbhEJ6BdTGTIShZs-vRZHxp1qYxfkalHLY3fgdPfK1A8xME0urPjtF8XmXbfJaivRg4EcookntWBO8hUKr4&amp;ns=1&amp;priceTId=undefined&amp;query=%E8%8B%B1%E4%BC%9F%E8%BE%BE&amp;skuId=4986326749836&amp;spm=0.0.hoverItem.1&amp;utparam=%7B%22aplus_abtest%22%3A%22cc6347e1fe5bf81214fb48ec72e867db%22%7D&amp;xxc=ad_ztc</t>
  </si>
  <si>
    <t>https://ic-item.jd.com/100071284321.html</t>
  </si>
  <si>
    <t>https://ic-item.jd.com/100072981561.html</t>
  </si>
  <si>
    <t>RK3588开发板</t>
  </si>
  <si>
    <t>正点原子</t>
  </si>
  <si>
    <t>（16+128）+底板+10.1寸MIPI屏800*1280+MCIMX415摄像头</t>
  </si>
  <si>
    <t>RK3588</t>
  </si>
  <si>
    <t>张</t>
  </si>
  <si>
    <t>易柯希</t>
  </si>
  <si>
    <t>电子产品设计与调试实践</t>
  </si>
  <si>
    <t>电子产品设计</t>
  </si>
  <si>
    <t>https://item.taobao.com/item.htm?id=808075526185&amp;spm=a1z10.5-c-s.w4002-18401048749.11.1dae7dc9zrqKPf&amp;skuId=5490543328641</t>
  </si>
  <si>
    <t>Neardi</t>
  </si>
  <si>
    <t>LPB3588 8+64G</t>
  </si>
  <si>
    <t>天猫</t>
  </si>
  <si>
    <t>https://item.taobao.com/item.htm?abbucket=16&amp;detail_redpacket_pop=true&amp;id=696185400249&amp;mi_id=koNDWcV4W-ubBpp0aheRGKCasCyIiZ16zEYke052uXLhZlZRwdWSXcbfQkUe-q2IPB1EJDpMatirx0K-ux1e6ForxlDNTxiM7kjtDACLjBY&amp;ns=1&amp;priceTId=213e03ca17509054572177087e1afa&amp;query=rk3588&amp;skuId=5002889357348&amp;spm=a21n57.1.hoverItem.5&amp;utparam=%7B%22aplus_abtest%22%3A%2223935d9ee458970c58bdcd58971014c0%22%7D&amp;xxc=taobaoSearch</t>
  </si>
  <si>
    <t>LPB3588 16+128G</t>
  </si>
  <si>
    <t>成都A世界</t>
  </si>
  <si>
    <t>路由器</t>
  </si>
  <si>
    <t>华为</t>
  </si>
  <si>
    <t>四核处理器2*GE Combo+1*10GE光、支持rip、ospf、bgp、链路聚合、vrrp</t>
  </si>
  <si>
    <t>AR611E-S</t>
  </si>
  <si>
    <t>四核处理器2*GE Combo+1*10GE光+8电口</t>
  </si>
  <si>
    <t>贾进康</t>
  </si>
  <si>
    <t>网络系统组建与配置</t>
  </si>
  <si>
    <t>网络交换、网络路由、网络高可用性</t>
  </si>
  <si>
    <t>https://detail.tmall.com/item.htm?abbucket=12&amp;detail_redpacket_pop=true&amp;id=783083541766&amp;ltk2=17506714459574xnqeyv9xowpgoax40kk4&amp;ns=1&amp;priceTId=215046aa17506714301624990e0fd8&amp;query=%E5%8D%8E%E4%B8%BAar6121&amp;spm=a21n57.1.hoverItem.2&amp;utparam=%7B%22aplus_abtest%22%3A%22d70f71c135f8fdb19a2e03c27c2f5874%22%7D&amp;xxc=taobaoSearch</t>
  </si>
  <si>
    <t>https://item.jd.com/100030936080.html</t>
  </si>
  <si>
    <t>-</t>
  </si>
  <si>
    <t>交换机</t>
  </si>
  <si>
    <t>华为数通智选交换机24口、支持rip、ospf、bgp、链路聚合、vrrp</t>
  </si>
  <si>
    <t>S5735S-L24T4S-QA2</t>
  </si>
  <si>
    <t>华为数通智选交换机24口</t>
  </si>
  <si>
    <t>https://detail.tmall.com/item.htm?abbucket=12&amp;detail_redpacket_pop=true&amp;id=719468436851&amp;ltk2=17506718324131xlci90s2583b81ra7bpla&amp;ns=1&amp;priceTId=213e037117506717449672158e1c24&amp;query=%E5%8D%8E%E4%B8%BAs5700&amp;spm=a21n57.1.hoverItem.21&amp;utparam=%7B%22aplus_abtest%22%3A%225adeb92a9d5ceae1eca9ff0f5b3089ef%22%7D&amp;xxc=taobaoSearch</t>
  </si>
  <si>
    <t>https://item.jd.com/100154126365.html</t>
  </si>
  <si>
    <t>华为授权体验店</t>
  </si>
  <si>
    <t>Dji Mini 3迷你航拍机</t>
  </si>
  <si>
    <t>大疆</t>
  </si>
  <si>
    <t>官方标配（普通遥控器）</t>
  </si>
  <si>
    <t>个</t>
  </si>
  <si>
    <t>0</t>
  </si>
  <si>
    <t>祝雅琴</t>
  </si>
  <si>
    <t>摄影基础</t>
  </si>
  <si>
    <t>视频拍摄基础实训</t>
  </si>
  <si>
    <t>https://detail.tmall.com/item.htm?abbucket=1&amp;detail_redpacket_pop=true&amp;fpChannel=101&amp;fpChannelSig=9f370854d29d775dc42633d431ddb00cba1f9e4c&amp;id=849035345074&amp;ltk2=1750925926894nzlsdasa73ngcc3kws1um&amp;ns=1&amp;priceTId=undefined&amp;query=Dji%20Mini%203&amp;skuId=5804259142955&amp;spm=3915z.1.hoverItem.1&amp;u_channel=bybtqdyh&amp;umpChannel=bybtqdyh&amp;utparam=%7B%22aplus_abtest%22%3A%22a97ceeb54383d5b8bc1fde935e39af6b%22%7D&amp;xxc=taobaoSearch</t>
  </si>
  <si>
    <t>带屏遥控器</t>
  </si>
  <si>
    <t>https://dji.tmall.com/category-1637116538.htm?spm=a1z10.1-b-s.w20166435-24858314075.7.2bf67759WsWnRz&amp;search=y&amp;catName=%BA%BD%C5%C4%CE%DE%C8%CB%BB%FA&amp;scene=taobao_shop#bd</t>
  </si>
  <si>
    <t>畅想套装</t>
  </si>
  <si>
    <t>双目维修显微镜</t>
  </si>
  <si>
    <t>天诺翔</t>
  </si>
  <si>
    <t>大平板双目7-90倍工作距离18厘米</t>
  </si>
  <si>
    <t>https://detail.tmall.com/item.htm?from=cart&amp;id=680107985576&amp;skuId=5051373103015&amp;spm=a1z0d.6639537%2F202410.item.d680107985576.5fd27484K61cPb</t>
  </si>
  <si>
    <t>惠之达</t>
  </si>
  <si>
    <t>三目7-100倍+【4K相机】</t>
  </si>
  <si>
    <t>https://item.taobao.com/item.htm?detail_redpacket_pop=true&amp;id=731243272927&amp;ltk2=1751254526314mg6t4ejfimrebwpr4zu6p6&amp;ns=1&amp;priceTId=2147846517512544795387891e119d&amp;query=%E5%8F%8C%E7%9B%AE%E7%BB%B4%E4%BF%AE%E6%98%BE%E5%BE%AE%E9%95%9C&amp;skuId=5064469124223&amp;spm=a21n57.1.hoverItem.3&amp;utparam=%7B%22aplus_abtest%22%3A%22af3a07b0a4404509f22041e33c20d676%22%7D&amp;xxc=ad_ztc</t>
  </si>
  <si>
    <t>柏达通</t>
  </si>
  <si>
    <t>三目7-90倍小底座+2K高清相机</t>
  </si>
  <si>
    <t>https://detail.tmall.com/item.htm?detail_redpacket_pop=true&amp;id=667023581740&amp;ltk2=1751254596866y3ynlf15q8ekv3dqbfrkn&amp;ns=1&amp;priceTId=2147846517512544795387891e119d&amp;query=%E5%8F%8C%E7%9B%AE%E7%BB%B4%E4%BF%AE%E6%98%BE%E5%BE%AE%E9%95%9C&amp;spm=a21n57.1.hoverItem.1&amp;utparam=%7B%22aplus_abtest%22%3A%22de8142de697c7a314d18e61fff38c0cb%22%7D&amp;xxc=ad_ztc</t>
  </si>
  <si>
    <t>博世锂电无刷手电钻</t>
  </si>
  <si>
    <t>博士</t>
  </si>
  <si>
    <t>SB 185-LI 【双电2.0AH】+108件套五金工具套装</t>
  </si>
  <si>
    <t>套</t>
  </si>
  <si>
    <t>https://detail.tmall.com/item.htm?from=cart&amp;id=672348205015&amp;skuId=6004752287325&amp;spm=a1z0d.6639537%2F202410.item.d672348205015.5fd27484K61cPb</t>
  </si>
  <si>
    <t>新品上市！GSB183【4.0二电一充】长续航+豪华附件</t>
  </si>
  <si>
    <t>https://detail.tmall.com/item.htm?detail_redpacket_pop=true&amp;id=559160084447&amp;ltk2=1751254665397j7m3cjwtd69oiwx9vh1u7b&amp;ns=1&amp;priceTId=2147846517512546418978463e119d&amp;query=%E5%8D%9A%E4%B8%96%E9%94%82%E7%94%B5%E6%97%A0%E5%88%B7%E6%89%8B%E7%94%B5%E9%92%BB&amp;skuId=5594568421088&amp;spm=a21n57.1.hoverItem.1&amp;utparam=%7B%22aplus_abtest%22%3A%223a39317fc4a2da492fc428cdfdb2dbc8%22%7D&amp;xxc=ad_ztc</t>
  </si>
  <si>
    <t>GSB18V-50【4.0一电一充】</t>
  </si>
  <si>
    <t>https://detail.tmall.com/item.htm?detail_redpacket_pop=true&amp;id=901035026805&amp;ltk2=1751254754633a4nlqtr2kzg2j24xlottek&amp;ns=1&amp;priceTId=2147846517512546418978463e119d&amp;query=%E5%8D%9A%E4%B8%96%E9%94%82%E7%94%B5%E6%97%A0%E5%88%B7%E6%89%8B%E7%94%B5%E9%92%BB&amp;skuId=5758713109374&amp;spm=a21n57.1.hoverItem.10&amp;utparam=%7B%22aplus_abtest%22%3A%22f89dc158f19125858374ad796e9b6544%22%7D&amp;xxc=ad_ztc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</si>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</sst>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_ ;_ * \-#,##0.00_ ;_ * "/>
    <numFmt numFmtId="177" formatCode="_ * #,##0_ ;_ * \-#,##0_ ;_ * &quot;-&quot;??_ ;_ @_ "/>
  </numFmts>
  <fonts count="51">
    <font>
      <sz val="12"/>
      <color theme="1"/>
      <name val="等线"/>
      <charset val="134"/>
      <scheme val="minor"/>
    </font>
    <font>
      <b/>
      <sz val="10"/>
      <color rgb="FF000000"/>
      <name val="微软雅黑"/>
      <charset val="134"/>
    </font>
    <font>
      <sz val="8"/>
      <color rgb="FF000000"/>
      <name val="微软雅黑"/>
      <charset val="134"/>
    </font>
    <font>
      <b/>
      <sz val="12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9"/>
      <color rgb="FF11192D"/>
      <name val="微软雅黑"/>
      <charset val="134"/>
    </font>
    <font>
      <sz val="9"/>
      <color rgb="FF000000"/>
      <name val="宋体"/>
      <charset val="134"/>
    </font>
    <font>
      <sz val="9"/>
      <color rgb="FFFE0300"/>
      <name val="微软雅黑"/>
      <charset val="134"/>
    </font>
    <font>
      <sz val="9"/>
      <color rgb="FFE03E3E"/>
      <name val="微软雅黑"/>
      <charset val="134"/>
    </font>
    <font>
      <b/>
      <sz val="8"/>
      <color rgb="FF000000"/>
      <name val="微软雅黑"/>
      <charset val="134"/>
    </font>
    <font>
      <b/>
      <sz val="9"/>
      <color rgb="FF000000"/>
      <name val="微软雅黑"/>
      <charset val="134"/>
    </font>
    <font>
      <u/>
      <sz val="9"/>
      <color rgb="FFFF0000"/>
      <name val="等线"/>
      <charset val="0"/>
      <scheme val="minor"/>
    </font>
    <font>
      <u/>
      <sz val="9"/>
      <color rgb="FF0000FF"/>
      <name val="等线"/>
      <charset val="0"/>
      <scheme val="minor"/>
    </font>
    <font>
      <u/>
      <sz val="9"/>
      <color theme="10"/>
      <name val="等线"/>
      <charset val="134"/>
      <scheme val="minor"/>
    </font>
    <font>
      <u/>
      <sz val="9"/>
      <color rgb="FF0000FF"/>
      <name val="等线"/>
      <charset val="134"/>
      <scheme val="minor"/>
    </font>
    <font>
      <u/>
      <sz val="9"/>
      <color theme="1"/>
      <name val="微软雅黑"/>
      <charset val="134"/>
    </font>
    <font>
      <sz val="9"/>
      <color theme="10"/>
      <name val="等线"/>
      <charset val="134"/>
      <scheme val="minor"/>
    </font>
    <font>
      <sz val="9"/>
      <color rgb="FFFF0000"/>
      <name val="等线"/>
      <charset val="134"/>
      <scheme val="minor"/>
    </font>
    <font>
      <sz val="9"/>
      <color rgb="FF000000"/>
      <name val="等线"/>
      <charset val="134"/>
      <scheme val="minor"/>
    </font>
    <font>
      <u/>
      <sz val="9"/>
      <color rgb="FF0563C1"/>
      <name val="等线"/>
      <charset val="134"/>
      <scheme val="minor"/>
    </font>
    <font>
      <sz val="9"/>
      <color rgb="FF0563C1"/>
      <name val="等线"/>
      <charset val="134"/>
      <scheme val="minor"/>
    </font>
    <font>
      <u/>
      <sz val="9"/>
      <color rgb="FFFE0300"/>
      <name val="等线"/>
      <charset val="134"/>
      <scheme val="minor"/>
    </font>
    <font>
      <u/>
      <sz val="9"/>
      <color rgb="FFFF0000"/>
      <name val="等线"/>
      <charset val="134"/>
      <scheme val="minor"/>
    </font>
    <font>
      <u/>
      <sz val="9"/>
      <color theme="4" tint="-0.25"/>
      <name val="等线"/>
      <charset val="134"/>
    </font>
    <font>
      <b/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12"/>
      <color rgb="FF000000"/>
      <name val="微软雅黑"/>
      <charset val="134"/>
    </font>
    <font>
      <b/>
      <sz val="11"/>
      <color rgb="FFFFFFFF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1E4E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4" borderId="42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43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9" fillId="0" borderId="44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45" applyNumberFormat="0" applyAlignment="0" applyProtection="0">
      <alignment vertical="center"/>
    </xf>
    <xf numFmtId="0" fontId="41" fillId="6" borderId="46" applyNumberFormat="0" applyAlignment="0" applyProtection="0">
      <alignment vertical="center"/>
    </xf>
    <xf numFmtId="0" fontId="42" fillId="6" borderId="45" applyNumberFormat="0" applyAlignment="0" applyProtection="0">
      <alignment vertical="center"/>
    </xf>
    <xf numFmtId="0" fontId="43" fillId="7" borderId="47" applyNumberFormat="0" applyAlignment="0" applyProtection="0">
      <alignment vertical="center"/>
    </xf>
    <xf numFmtId="0" fontId="44" fillId="0" borderId="48" applyNumberFormat="0" applyFill="0" applyAlignment="0" applyProtection="0">
      <alignment vertical="center"/>
    </xf>
    <xf numFmtId="0" fontId="45" fillId="0" borderId="49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43" fontId="2" fillId="0" borderId="0" xfId="0" applyNumberFormat="1" applyFont="1">
      <alignment vertical="center"/>
    </xf>
    <xf numFmtId="4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43" fontId="1" fillId="0" borderId="2" xfId="0" applyNumberFormat="1" applyFont="1" applyBorder="1" applyAlignment="1">
      <alignment horizontal="center" vertical="center" wrapText="1"/>
    </xf>
    <xf numFmtId="43" fontId="6" fillId="0" borderId="4" xfId="0" applyNumberFormat="1" applyFont="1" applyBorder="1" applyAlignment="1">
      <alignment horizontal="center" vertical="center"/>
    </xf>
    <xf numFmtId="43" fontId="6" fillId="0" borderId="13" xfId="0" applyNumberFormat="1" applyFont="1" applyBorder="1" applyAlignment="1">
      <alignment horizontal="center" vertical="center"/>
    </xf>
    <xf numFmtId="43" fontId="4" fillId="0" borderId="20" xfId="0" applyNumberFormat="1" applyFont="1" applyBorder="1" applyAlignment="1">
      <alignment horizontal="center" vertical="center"/>
    </xf>
    <xf numFmtId="43" fontId="4" fillId="0" borderId="7" xfId="0" applyNumberFormat="1" applyFont="1" applyBorder="1" applyAlignment="1">
      <alignment horizontal="center" vertical="center"/>
    </xf>
    <xf numFmtId="43" fontId="4" fillId="0" borderId="22" xfId="0" applyNumberFormat="1" applyFont="1" applyBorder="1" applyAlignment="1">
      <alignment horizontal="center" vertical="center"/>
    </xf>
    <xf numFmtId="43" fontId="4" fillId="0" borderId="11" xfId="0" applyNumberFormat="1" applyFont="1" applyBorder="1" applyAlignment="1">
      <alignment horizontal="center" vertical="center"/>
    </xf>
    <xf numFmtId="43" fontId="4" fillId="0" borderId="25" xfId="0" applyNumberFormat="1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43" fontId="6" fillId="0" borderId="2" xfId="0" applyNumberFormat="1" applyFont="1" applyBorder="1">
      <alignment vertical="center"/>
    </xf>
    <xf numFmtId="0" fontId="7" fillId="0" borderId="14" xfId="0" applyFont="1" applyBorder="1">
      <alignment vertical="center"/>
    </xf>
    <xf numFmtId="43" fontId="4" fillId="0" borderId="2" xfId="0" applyNumberFormat="1" applyFont="1" applyBorder="1">
      <alignment vertical="center"/>
    </xf>
    <xf numFmtId="43" fontId="4" fillId="0" borderId="2" xfId="0" applyNumberFormat="1" applyFont="1" applyFill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3" fontId="4" fillId="0" borderId="20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6" fillId="0" borderId="2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176" fontId="4" fillId="0" borderId="20" xfId="0" applyNumberFormat="1" applyFont="1" applyBorder="1">
      <alignment vertical="center"/>
    </xf>
    <xf numFmtId="176" fontId="6" fillId="0" borderId="7" xfId="0" applyNumberFormat="1" applyFont="1" applyBorder="1">
      <alignment vertical="center"/>
    </xf>
    <xf numFmtId="176" fontId="4" fillId="0" borderId="7" xfId="0" applyNumberFormat="1" applyFont="1" applyBorder="1">
      <alignment vertical="center"/>
    </xf>
    <xf numFmtId="176" fontId="6" fillId="0" borderId="7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43" fontId="11" fillId="0" borderId="7" xfId="0" applyNumberFormat="1" applyFont="1" applyBorder="1">
      <alignment vertical="center"/>
    </xf>
    <xf numFmtId="43" fontId="12" fillId="0" borderId="7" xfId="0" applyNumberFormat="1" applyFont="1" applyBorder="1">
      <alignment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43" fontId="4" fillId="0" borderId="28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13" fillId="0" borderId="2" xfId="6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/>
    </xf>
    <xf numFmtId="43" fontId="4" fillId="0" borderId="30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14" fillId="0" borderId="2" xfId="6" applyFont="1" applyBorder="1" applyAlignment="1">
      <alignment vertical="center" wrapText="1"/>
    </xf>
    <xf numFmtId="43" fontId="4" fillId="0" borderId="3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16" fillId="0" borderId="2" xfId="6" applyFont="1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1" fillId="0" borderId="20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vertical="center" wrapText="1"/>
    </xf>
    <xf numFmtId="0" fontId="24" fillId="0" borderId="2" xfId="6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26" fillId="2" borderId="0" xfId="0" applyFont="1" applyFill="1">
      <alignment vertical="center"/>
    </xf>
    <xf numFmtId="0" fontId="27" fillId="2" borderId="0" xfId="0" applyFont="1" applyFill="1" applyAlignment="1">
      <alignment vertical="center" wrapText="1"/>
    </xf>
    <xf numFmtId="0" fontId="28" fillId="2" borderId="0" xfId="0" applyFont="1" applyFill="1" applyAlignment="1">
      <alignment horizontal="center"/>
    </xf>
    <xf numFmtId="0" fontId="28" fillId="2" borderId="0" xfId="0" applyFont="1" applyFill="1" applyAlignment="1"/>
    <xf numFmtId="43" fontId="28" fillId="2" borderId="0" xfId="0" applyNumberFormat="1" applyFont="1" applyFill="1" applyAlignment="1"/>
    <xf numFmtId="0" fontId="29" fillId="3" borderId="2" xfId="0" applyFont="1" applyFill="1" applyBorder="1" applyAlignment="1">
      <alignment horizontal="center" vertical="center"/>
    </xf>
    <xf numFmtId="43" fontId="29" fillId="3" borderId="2" xfId="0" applyNumberFormat="1" applyFont="1" applyFill="1" applyBorder="1" applyAlignment="1">
      <alignment horizontal="center" vertical="center"/>
    </xf>
    <xf numFmtId="43" fontId="29" fillId="3" borderId="2" xfId="0" applyNumberFormat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177" fontId="27" fillId="2" borderId="2" xfId="0" applyNumberFormat="1" applyFont="1" applyFill="1" applyBorder="1" applyAlignment="1">
      <alignment horizontal="center" vertical="center" wrapText="1"/>
    </xf>
    <xf numFmtId="43" fontId="27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dji.tmall.com/category-1637116538.htm?spm=a1z10.1-b-s.w20166435-24858314075.7.2bf67759WsWnRz&amp;search=y&amp;catName=%BA%BD%C5%C4%CE%DE%C8%CB%BB%FA&amp;scene=taobao_shop" TargetMode="External"/><Relationship Id="rId8" Type="http://schemas.openxmlformats.org/officeDocument/2006/relationships/hyperlink" Target="https://detail.tmall.com/item.htm?abbucket=1&amp;detail_redpacket_pop=true&amp;fpChannel=101&amp;fpChannelSig=9f370854d29d775dc42633d431ddb00cba1f9e4c&amp;id=849035345074&amp;ltk2=1750925926894nzlsdasa73ngcc3kws1um&amp;ns=1&amp;priceTId=undefined&amp;query=Dji Mini 3&amp;skuId=5804259142955&amp;spm=3915z.1.hoverItem.1&amp;u_channel=bybtqdyh&amp;umpChannel=bybtqdyh&amp;utparam={&quot;aplus_abtest&quot;:&quot;a97ceeb54383d5b8bc1fde935e39af6b&quot;}&amp;xxc=taobaoSearch" TargetMode="External"/><Relationship Id="rId7" Type="http://schemas.openxmlformats.org/officeDocument/2006/relationships/hyperlink" Target="https://item.taobao.com/item.htm?abbucket=16&amp;detail_redpacket_pop=true&amp;id=696185400249&amp;mi_id=koNDWcV4W-ubBpp0aheRGKCasCyIiZ16zEYke052uXLhZlZRwdWSXcbfQkUe-q2IPB1EJDpMatirx0K-ux1e6ForxlDNTxiM7kjtDACLjBY&amp;ns=1&amp;priceTId=213e03ca17509054572177087e1afa&amp;query=rk3588&amp;skuId=5002889357348&amp;spm=a21n57.1.hoverItem.5&amp;utparam=%7B%22aplus_abtest%22%3A%2223935d9ee458970c58bdcd58971014c0%22%7D&amp;xxc=taobaoSearch" TargetMode="External"/><Relationship Id="rId6" Type="http://schemas.openxmlformats.org/officeDocument/2006/relationships/hyperlink" Target="https://item.taobao.com/item.htm?id=808075526185&amp;spm=a1z10.5-c-s.w4002-18401048749.11.1dae7dc9zrqKPf&amp;skuId=5490543328641" TargetMode="External"/><Relationship Id="rId5" Type="http://schemas.openxmlformats.org/officeDocument/2006/relationships/hyperlink" Target="https://ic-item.jd.com/100072981561.html" TargetMode="External"/><Relationship Id="rId4" Type="http://schemas.openxmlformats.org/officeDocument/2006/relationships/hyperlink" Target="https://ic-item.jd.com/100071284321.html" TargetMode="External"/><Relationship Id="rId3" Type="http://schemas.openxmlformats.org/officeDocument/2006/relationships/hyperlink" Target="https://detail.tmall.com/item.htm?detail_redpacket_pop=true&amp;id=710739380996&amp;mi_id=mdVS9DtUQrczBlYxJ-MwYSXyDbhEJ6BdTGTIShZs-vRZHxp1qYxfkalHLY3fgdPfK1A8xME0urPjtF8XmXbfJaivRg4EcookntWBO8hUKr4&amp;ns=1&amp;priceTId=undefined&amp;query=%E8%8B%B1%E4%BC%9F%E8%BE%BE&amp;skuId=4986326749836&amp;spm=0.0.hoverItem.1&amp;utparam=%7B%22aplus_abtest%22%3A%22cc6347e1fe5bf81214fb48ec72e867db%22%7D&amp;xxc=ad_ztc" TargetMode="External"/><Relationship Id="rId2" Type="http://schemas.openxmlformats.org/officeDocument/2006/relationships/hyperlink" Target="https://item.jd.com/10119675713465.html" TargetMode="External"/><Relationship Id="rId11" Type="http://schemas.openxmlformats.org/officeDocument/2006/relationships/hyperlink" Target="https://detail.tmall.com/item.htm?from=cart&amp;id=672348205015&amp;skuId=6004752287325&amp;spm=a1z0d.6639537%2F202410.item.d672348205015.5fd27484K61cPb" TargetMode="External"/><Relationship Id="rId10" Type="http://schemas.openxmlformats.org/officeDocument/2006/relationships/hyperlink" Target="https://detail.tmall.com/item.htm?from=cart&amp;id=680107985576&amp;skuId=5051373103015&amp;spm=a1z0d.6639537%2F202410.item.d680107985576.5fd27484K61cPb" TargetMode="External"/><Relationship Id="rId1" Type="http://schemas.openxmlformats.org/officeDocument/2006/relationships/hyperlink" Target="https://detail.tmall.com/item.htm?abbucket=8&amp;id=831504698474&amp;rn=57f84a30b60905d3d40c31102ea2491e&amp;skuId=5789496859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3"/>
  <sheetViews>
    <sheetView workbookViewId="0">
      <pane ySplit="1" topLeftCell="A2" activePane="bottomLeft" state="frozen"/>
      <selection/>
      <selection pane="bottomLeft" activeCell="D3" sqref="D3"/>
    </sheetView>
  </sheetViews>
  <sheetFormatPr defaultColWidth="9" defaultRowHeight="15.95" customHeight="1" outlineLevelRow="2"/>
  <cols>
    <col min="1" max="1" width="5.875" style="144" customWidth="1"/>
    <col min="2" max="2" width="11.5" style="145" customWidth="1"/>
    <col min="3" max="3" width="21" style="145" customWidth="1"/>
    <col min="4" max="4" width="19.125" style="146" customWidth="1"/>
    <col min="5" max="5" width="17" style="146" customWidth="1"/>
    <col min="6" max="6" width="18.625" style="145" customWidth="1"/>
    <col min="7" max="7" width="18.125" style="145" customWidth="1"/>
    <col min="8" max="8" width="7.125" style="145" customWidth="1"/>
    <col min="9" max="9" width="36.625" style="145" customWidth="1"/>
    <col min="10" max="10" width="9.125" style="145" customWidth="1"/>
    <col min="11" max="40" width="9" style="145"/>
  </cols>
  <sheetData>
    <row r="1" s="142" customFormat="1" ht="35.25" customHeight="1" spans="1:11">
      <c r="A1" s="147" t="s">
        <v>0</v>
      </c>
      <c r="B1" s="147" t="s">
        <v>1</v>
      </c>
      <c r="C1" s="147" t="s">
        <v>2</v>
      </c>
      <c r="D1" s="148" t="s">
        <v>3</v>
      </c>
      <c r="E1" s="149" t="s">
        <v>4</v>
      </c>
      <c r="F1" s="147" t="s">
        <v>5</v>
      </c>
      <c r="G1" s="147" t="s">
        <v>6</v>
      </c>
      <c r="H1" s="147" t="s">
        <v>7</v>
      </c>
      <c r="I1" s="147" t="s">
        <v>8</v>
      </c>
      <c r="J1" s="147" t="s">
        <v>9</v>
      </c>
      <c r="K1" s="147" t="s">
        <v>10</v>
      </c>
    </row>
    <row r="2" s="143" customFormat="1" ht="15" customHeight="1" spans="1:11">
      <c r="A2" s="150">
        <v>1</v>
      </c>
      <c r="B2" s="151"/>
      <c r="C2" s="151" t="s">
        <v>11</v>
      </c>
      <c r="D2" s="152">
        <f>明细!O28</f>
        <v>38701</v>
      </c>
      <c r="E2" s="152"/>
      <c r="F2" s="151"/>
      <c r="G2" s="151"/>
      <c r="H2" s="151"/>
      <c r="I2" s="151"/>
      <c r="J2" s="151"/>
      <c r="K2" s="151"/>
    </row>
    <row r="3" ht="19.5" customHeight="1"/>
  </sheetData>
  <sheetProtection insertHyperlinks="0" autoFilter="0"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72"/>
  <sheetViews>
    <sheetView tabSelected="1" workbookViewId="0">
      <pane ySplit="3" topLeftCell="A14" activePane="bottomLeft" state="frozen"/>
      <selection/>
      <selection pane="bottomLeft" activeCell="L30" sqref="L30"/>
    </sheetView>
  </sheetViews>
  <sheetFormatPr defaultColWidth="9" defaultRowHeight="32" customHeight="1"/>
  <cols>
    <col min="1" max="1" width="3.875" style="2" customWidth="1"/>
    <col min="2" max="2" width="10.625" style="3" hidden="1" customWidth="1"/>
    <col min="3" max="3" width="6.375" style="3" customWidth="1"/>
    <col min="4" max="4" width="7.375" style="3" customWidth="1"/>
    <col min="5" max="5" width="8.54166666666667" style="4" customWidth="1"/>
    <col min="6" max="6" width="14" style="3" customWidth="1"/>
    <col min="7" max="7" width="22.2333333333333" style="4" customWidth="1"/>
    <col min="8" max="8" width="17.15" style="4" customWidth="1"/>
    <col min="9" max="9" width="0.15" style="3" customWidth="1"/>
    <col min="10" max="10" width="5.125" style="3" customWidth="1"/>
    <col min="11" max="11" width="5.625" style="3" customWidth="1"/>
    <col min="12" max="12" width="9.925" style="5" customWidth="1"/>
    <col min="13" max="13" width="8.375" style="5" customWidth="1"/>
    <col min="14" max="14" width="5.125" style="5" customWidth="1"/>
    <col min="15" max="15" width="10" style="5" customWidth="1"/>
    <col min="16" max="16" width="6.5" style="6" hidden="1" customWidth="1"/>
    <col min="17" max="17" width="7" style="6" customWidth="1"/>
    <col min="18" max="18" width="9.23333333333333" style="7" customWidth="1"/>
    <col min="19" max="19" width="7.61666666666667" style="2" customWidth="1"/>
    <col min="20" max="20" width="7.45833333333333" style="7" customWidth="1"/>
    <col min="21" max="21" width="9" style="2" customWidth="1"/>
    <col min="22" max="22" width="44.3833333333333" style="2" customWidth="1"/>
    <col min="23" max="23" width="9.625" style="2" customWidth="1"/>
    <col min="24" max="39" width="9" style="3"/>
  </cols>
  <sheetData>
    <row r="1" customHeight="1" spans="1:23">
      <c r="A1" s="8" t="s">
        <v>12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="1" customFormat="1" ht="13" customHeight="1" spans="1:23">
      <c r="A2" s="9" t="s">
        <v>0</v>
      </c>
      <c r="B2" s="9" t="s">
        <v>13</v>
      </c>
      <c r="C2" s="9" t="s">
        <v>14</v>
      </c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9" t="s">
        <v>20</v>
      </c>
      <c r="J2" s="9" t="s">
        <v>21</v>
      </c>
      <c r="K2" s="9" t="s">
        <v>22</v>
      </c>
      <c r="L2" s="69" t="s">
        <v>23</v>
      </c>
      <c r="M2" s="69" t="s">
        <v>24</v>
      </c>
      <c r="N2" s="69" t="s">
        <v>25</v>
      </c>
      <c r="O2" s="69" t="s">
        <v>26</v>
      </c>
      <c r="P2" s="9" t="s">
        <v>27</v>
      </c>
      <c r="Q2" s="9" t="s">
        <v>28</v>
      </c>
      <c r="R2" s="9" t="s">
        <v>29</v>
      </c>
      <c r="S2" s="9" t="s">
        <v>30</v>
      </c>
      <c r="T2" s="9" t="s">
        <v>31</v>
      </c>
      <c r="U2" s="9" t="s">
        <v>32</v>
      </c>
      <c r="V2" s="103" t="s">
        <v>33</v>
      </c>
      <c r="W2" s="9" t="s">
        <v>34</v>
      </c>
    </row>
    <row r="3" s="1" customFormat="1" ht="14" customHeight="1" spans="1:2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69"/>
      <c r="M3" s="69"/>
      <c r="N3" s="69"/>
      <c r="O3" s="69"/>
      <c r="P3" s="9"/>
      <c r="Q3" s="9"/>
      <c r="R3" s="9"/>
      <c r="S3" s="9"/>
      <c r="T3" s="9"/>
      <c r="U3" s="9"/>
      <c r="V3" s="104"/>
      <c r="W3" s="9"/>
    </row>
    <row r="4" ht="38" customHeight="1" spans="1:23">
      <c r="A4" s="10">
        <v>1</v>
      </c>
      <c r="B4" s="11" t="s">
        <v>35</v>
      </c>
      <c r="C4" s="12" t="s">
        <v>36</v>
      </c>
      <c r="D4" s="11" t="s">
        <v>37</v>
      </c>
      <c r="E4" s="11" t="s">
        <v>35</v>
      </c>
      <c r="F4" s="13" t="s">
        <v>38</v>
      </c>
      <c r="G4" s="14" t="s">
        <v>39</v>
      </c>
      <c r="H4" s="14" t="s">
        <v>40</v>
      </c>
      <c r="I4" s="13" t="s">
        <v>40</v>
      </c>
      <c r="J4" s="11" t="s">
        <v>41</v>
      </c>
      <c r="K4" s="11">
        <v>1</v>
      </c>
      <c r="L4" s="70">
        <v>8788</v>
      </c>
      <c r="M4" s="70">
        <v>8788</v>
      </c>
      <c r="N4" s="70">
        <v>0</v>
      </c>
      <c r="O4" s="71">
        <v>8788</v>
      </c>
      <c r="P4" s="72" t="s">
        <v>42</v>
      </c>
      <c r="Q4" s="105" t="s">
        <v>42</v>
      </c>
      <c r="R4" s="106" t="s">
        <v>43</v>
      </c>
      <c r="S4" s="106" t="s">
        <v>44</v>
      </c>
      <c r="T4" s="43">
        <v>7208</v>
      </c>
      <c r="U4" s="36" t="s">
        <v>45</v>
      </c>
      <c r="V4" s="107" t="s">
        <v>46</v>
      </c>
      <c r="W4" s="108"/>
    </row>
    <row r="5" ht="38" customHeight="1" spans="1:23">
      <c r="A5" s="15"/>
      <c r="B5" s="16"/>
      <c r="C5" s="17"/>
      <c r="D5" s="16"/>
      <c r="E5" s="16"/>
      <c r="F5" s="18" t="s">
        <v>38</v>
      </c>
      <c r="G5" s="19" t="s">
        <v>39</v>
      </c>
      <c r="H5" s="19" t="s">
        <v>40</v>
      </c>
      <c r="I5" s="18" t="s">
        <v>40</v>
      </c>
      <c r="J5" s="16"/>
      <c r="K5" s="16"/>
      <c r="L5" s="73">
        <v>9988</v>
      </c>
      <c r="M5" s="73">
        <v>9988</v>
      </c>
      <c r="N5" s="73">
        <v>0</v>
      </c>
      <c r="O5" s="73">
        <v>9988</v>
      </c>
      <c r="P5" s="74"/>
      <c r="Q5" s="109"/>
      <c r="R5" s="110"/>
      <c r="S5" s="110"/>
      <c r="T5" s="111"/>
      <c r="U5" s="112" t="s">
        <v>47</v>
      </c>
      <c r="V5" s="113" t="s">
        <v>48</v>
      </c>
      <c r="W5" s="108"/>
    </row>
    <row r="6" ht="38" customHeight="1" spans="1:23">
      <c r="A6" s="20"/>
      <c r="B6" s="16"/>
      <c r="C6" s="21"/>
      <c r="D6" s="22"/>
      <c r="E6" s="22"/>
      <c r="F6" s="23" t="s">
        <v>38</v>
      </c>
      <c r="G6" s="24" t="s">
        <v>39</v>
      </c>
      <c r="H6" s="24" t="s">
        <v>40</v>
      </c>
      <c r="I6" s="23" t="s">
        <v>40</v>
      </c>
      <c r="J6" s="22"/>
      <c r="K6" s="22"/>
      <c r="L6" s="75">
        <v>10200</v>
      </c>
      <c r="M6" s="75">
        <v>10200</v>
      </c>
      <c r="N6" s="75">
        <v>0</v>
      </c>
      <c r="O6" s="75">
        <v>10200</v>
      </c>
      <c r="P6" s="76"/>
      <c r="Q6" s="114"/>
      <c r="R6" s="115"/>
      <c r="S6" s="115"/>
      <c r="T6" s="116"/>
      <c r="U6" s="112" t="s">
        <v>49</v>
      </c>
      <c r="V6" s="117" t="s">
        <v>50</v>
      </c>
      <c r="W6" s="108"/>
    </row>
    <row r="7" ht="38" customHeight="1" spans="1:23">
      <c r="A7" s="25">
        <v>2</v>
      </c>
      <c r="B7" s="16" t="s">
        <v>51</v>
      </c>
      <c r="C7" s="12" t="s">
        <v>36</v>
      </c>
      <c r="D7" s="11" t="s">
        <v>37</v>
      </c>
      <c r="E7" s="11" t="s">
        <v>51</v>
      </c>
      <c r="F7" s="26" t="s">
        <v>51</v>
      </c>
      <c r="G7" s="27" t="s">
        <v>52</v>
      </c>
      <c r="H7" s="27" t="s">
        <v>52</v>
      </c>
      <c r="I7" s="77" t="s">
        <v>52</v>
      </c>
      <c r="J7" s="11" t="s">
        <v>41</v>
      </c>
      <c r="K7" s="11">
        <v>1</v>
      </c>
      <c r="L7" s="78">
        <v>3649</v>
      </c>
      <c r="M7" s="78">
        <v>3649</v>
      </c>
      <c r="N7" s="78">
        <v>0</v>
      </c>
      <c r="O7" s="78">
        <v>3649</v>
      </c>
      <c r="P7" s="72" t="s">
        <v>53</v>
      </c>
      <c r="Q7" s="72" t="s">
        <v>53</v>
      </c>
      <c r="R7" s="25" t="s">
        <v>54</v>
      </c>
      <c r="S7" s="25" t="s">
        <v>54</v>
      </c>
      <c r="T7" s="43">
        <v>7208</v>
      </c>
      <c r="U7" s="36" t="s">
        <v>45</v>
      </c>
      <c r="V7" s="113" t="s">
        <v>55</v>
      </c>
      <c r="W7" s="108"/>
    </row>
    <row r="8" ht="38" customHeight="1" spans="1:23">
      <c r="A8" s="15"/>
      <c r="B8" s="16"/>
      <c r="C8" s="17"/>
      <c r="D8" s="16"/>
      <c r="E8" s="16"/>
      <c r="F8" s="28" t="s">
        <v>51</v>
      </c>
      <c r="G8" s="29" t="s">
        <v>52</v>
      </c>
      <c r="H8" s="30" t="s">
        <v>52</v>
      </c>
      <c r="I8" s="79" t="s">
        <v>52</v>
      </c>
      <c r="J8" s="16"/>
      <c r="K8" s="16"/>
      <c r="L8" s="80">
        <v>3690</v>
      </c>
      <c r="M8" s="80">
        <v>3690</v>
      </c>
      <c r="N8" s="80">
        <v>0</v>
      </c>
      <c r="O8" s="80">
        <v>3690</v>
      </c>
      <c r="P8" s="74"/>
      <c r="Q8" s="74"/>
      <c r="R8" s="15"/>
      <c r="S8" s="15"/>
      <c r="T8" s="111"/>
      <c r="U8" s="112" t="s">
        <v>47</v>
      </c>
      <c r="V8" s="113" t="s">
        <v>56</v>
      </c>
      <c r="W8" s="108"/>
    </row>
    <row r="9" ht="38" customHeight="1" spans="1:23">
      <c r="A9" s="20"/>
      <c r="B9" s="16"/>
      <c r="C9" s="21"/>
      <c r="D9" s="22"/>
      <c r="E9" s="22"/>
      <c r="F9" s="31" t="s">
        <v>51</v>
      </c>
      <c r="G9" s="32" t="s">
        <v>52</v>
      </c>
      <c r="H9" s="30" t="s">
        <v>52</v>
      </c>
      <c r="I9" s="79" t="s">
        <v>52</v>
      </c>
      <c r="J9" s="22"/>
      <c r="K9" s="22"/>
      <c r="L9" s="81">
        <v>3780</v>
      </c>
      <c r="M9" s="81">
        <v>3780</v>
      </c>
      <c r="N9" s="80">
        <v>0</v>
      </c>
      <c r="O9" s="81">
        <v>3780</v>
      </c>
      <c r="P9" s="76"/>
      <c r="Q9" s="76"/>
      <c r="R9" s="20"/>
      <c r="S9" s="20"/>
      <c r="T9" s="116"/>
      <c r="U9" s="112" t="s">
        <v>47</v>
      </c>
      <c r="V9" s="113" t="s">
        <v>57</v>
      </c>
      <c r="W9" s="108"/>
    </row>
    <row r="10" ht="38" customHeight="1" spans="1:23">
      <c r="A10" s="25">
        <v>3</v>
      </c>
      <c r="B10" s="33" t="s">
        <v>58</v>
      </c>
      <c r="C10" s="34" t="s">
        <v>36</v>
      </c>
      <c r="D10" s="35" t="s">
        <v>37</v>
      </c>
      <c r="E10" s="35" t="s">
        <v>58</v>
      </c>
      <c r="F10" s="36" t="s">
        <v>59</v>
      </c>
      <c r="G10" s="37" t="s">
        <v>60</v>
      </c>
      <c r="H10" s="35" t="s">
        <v>61</v>
      </c>
      <c r="I10" s="35" t="s">
        <v>61</v>
      </c>
      <c r="J10" s="82" t="s">
        <v>62</v>
      </c>
      <c r="K10" s="82">
        <v>1</v>
      </c>
      <c r="L10" s="78">
        <v>2617</v>
      </c>
      <c r="M10" s="78">
        <v>2617</v>
      </c>
      <c r="N10" s="78">
        <v>0</v>
      </c>
      <c r="O10" s="78">
        <v>2617</v>
      </c>
      <c r="P10" s="72" t="s">
        <v>63</v>
      </c>
      <c r="Q10" s="118" t="s">
        <v>63</v>
      </c>
      <c r="R10" s="35" t="s">
        <v>64</v>
      </c>
      <c r="S10" s="118" t="s">
        <v>65</v>
      </c>
      <c r="T10" s="119">
        <v>7208</v>
      </c>
      <c r="U10" s="36" t="s">
        <v>45</v>
      </c>
      <c r="V10" s="120" t="s">
        <v>66</v>
      </c>
      <c r="W10" s="108"/>
    </row>
    <row r="11" ht="38" customHeight="1" spans="1:23">
      <c r="A11" s="15"/>
      <c r="B11" s="33"/>
      <c r="C11" s="38"/>
      <c r="D11" s="39"/>
      <c r="E11" s="39"/>
      <c r="F11" s="40" t="s">
        <v>67</v>
      </c>
      <c r="G11" s="35" t="s">
        <v>68</v>
      </c>
      <c r="H11" s="39"/>
      <c r="I11" s="39"/>
      <c r="J11" s="83"/>
      <c r="K11" s="83"/>
      <c r="L11" s="80">
        <v>3258</v>
      </c>
      <c r="M11" s="80">
        <v>3258</v>
      </c>
      <c r="N11" s="80">
        <v>0</v>
      </c>
      <c r="O11" s="80">
        <v>3258</v>
      </c>
      <c r="P11" s="74"/>
      <c r="Q11" s="121"/>
      <c r="R11" s="39"/>
      <c r="S11" s="121"/>
      <c r="T11" s="122"/>
      <c r="U11" s="98" t="s">
        <v>69</v>
      </c>
      <c r="V11" s="120" t="s">
        <v>70</v>
      </c>
      <c r="W11" s="108"/>
    </row>
    <row r="12" ht="38" customHeight="1" spans="1:23">
      <c r="A12" s="20"/>
      <c r="B12" s="33"/>
      <c r="C12" s="38"/>
      <c r="D12" s="39"/>
      <c r="E12" s="39"/>
      <c r="F12" s="35" t="s">
        <v>67</v>
      </c>
      <c r="G12" s="35" t="s">
        <v>71</v>
      </c>
      <c r="H12" s="39"/>
      <c r="I12" s="39"/>
      <c r="J12" s="83"/>
      <c r="K12" s="83"/>
      <c r="L12" s="84">
        <v>3773</v>
      </c>
      <c r="M12" s="84">
        <v>3773</v>
      </c>
      <c r="N12" s="80">
        <v>0</v>
      </c>
      <c r="O12" s="80">
        <v>3773</v>
      </c>
      <c r="P12" s="76"/>
      <c r="Q12" s="123"/>
      <c r="R12" s="39"/>
      <c r="S12" s="121"/>
      <c r="T12" s="124"/>
      <c r="U12" s="125" t="s">
        <v>49</v>
      </c>
      <c r="V12" s="126" t="s">
        <v>72</v>
      </c>
      <c r="W12" s="108"/>
    </row>
    <row r="13" ht="38" customHeight="1" spans="1:23">
      <c r="A13" s="25">
        <v>4</v>
      </c>
      <c r="B13" s="33" t="s">
        <v>73</v>
      </c>
      <c r="C13" s="41" t="s">
        <v>36</v>
      </c>
      <c r="D13" s="40" t="s">
        <v>37</v>
      </c>
      <c r="E13" s="40" t="s">
        <v>73</v>
      </c>
      <c r="F13" s="36" t="s">
        <v>74</v>
      </c>
      <c r="G13" s="36" t="s">
        <v>75</v>
      </c>
      <c r="H13" s="40" t="s">
        <v>76</v>
      </c>
      <c r="I13" s="40" t="s">
        <v>77</v>
      </c>
      <c r="J13" s="85" t="s">
        <v>41</v>
      </c>
      <c r="K13" s="85">
        <v>4</v>
      </c>
      <c r="L13" s="86">
        <v>2120</v>
      </c>
      <c r="M13" s="86">
        <v>8480</v>
      </c>
      <c r="N13" s="36">
        <v>0</v>
      </c>
      <c r="O13" s="86">
        <v>8480</v>
      </c>
      <c r="P13" s="40" t="s">
        <v>78</v>
      </c>
      <c r="Q13" s="40" t="s">
        <v>78</v>
      </c>
      <c r="R13" s="40" t="s">
        <v>79</v>
      </c>
      <c r="S13" s="40" t="s">
        <v>80</v>
      </c>
      <c r="T13" s="40">
        <v>2101</v>
      </c>
      <c r="U13" s="127" t="s">
        <v>45</v>
      </c>
      <c r="V13" s="128" t="s">
        <v>81</v>
      </c>
      <c r="W13" s="85"/>
    </row>
    <row r="14" ht="38" customHeight="1" spans="1:23">
      <c r="A14" s="15"/>
      <c r="B14" s="33"/>
      <c r="C14" s="41"/>
      <c r="D14" s="40"/>
      <c r="E14" s="40"/>
      <c r="F14" s="40" t="s">
        <v>74</v>
      </c>
      <c r="G14" s="40" t="s">
        <v>75</v>
      </c>
      <c r="H14" s="40"/>
      <c r="I14" s="40"/>
      <c r="J14" s="85"/>
      <c r="K14" s="85"/>
      <c r="L14" s="87">
        <v>3735</v>
      </c>
      <c r="M14" s="87">
        <v>14940</v>
      </c>
      <c r="N14" s="40">
        <v>0</v>
      </c>
      <c r="O14" s="87">
        <v>14940</v>
      </c>
      <c r="P14" s="40"/>
      <c r="Q14" s="40"/>
      <c r="R14" s="40"/>
      <c r="S14" s="40"/>
      <c r="T14" s="40"/>
      <c r="U14" s="85" t="s">
        <v>47</v>
      </c>
      <c r="V14" s="129" t="s">
        <v>82</v>
      </c>
      <c r="W14" s="85"/>
    </row>
    <row r="15" ht="38" customHeight="1" spans="1:23">
      <c r="A15" s="15"/>
      <c r="B15" s="42"/>
      <c r="C15" s="43"/>
      <c r="D15" s="35"/>
      <c r="E15" s="35"/>
      <c r="F15" s="35" t="s">
        <v>74</v>
      </c>
      <c r="G15" s="35" t="s">
        <v>75</v>
      </c>
      <c r="H15" s="35"/>
      <c r="I15" s="35"/>
      <c r="J15" s="82"/>
      <c r="K15" s="82"/>
      <c r="L15" s="88"/>
      <c r="M15" s="88" t="s">
        <v>83</v>
      </c>
      <c r="N15" s="35">
        <v>0</v>
      </c>
      <c r="O15" s="88" t="s">
        <v>83</v>
      </c>
      <c r="P15" s="35"/>
      <c r="Q15" s="35"/>
      <c r="R15" s="35"/>
      <c r="S15" s="35"/>
      <c r="T15" s="35"/>
      <c r="U15" s="82" t="s">
        <v>49</v>
      </c>
      <c r="V15" s="130"/>
      <c r="W15" s="82"/>
    </row>
    <row r="16" ht="38" customHeight="1" spans="1:23">
      <c r="A16" s="44">
        <v>5</v>
      </c>
      <c r="B16" s="33" t="s">
        <v>84</v>
      </c>
      <c r="C16" s="45" t="s">
        <v>36</v>
      </c>
      <c r="D16" s="45" t="s">
        <v>37</v>
      </c>
      <c r="E16" s="45" t="s">
        <v>84</v>
      </c>
      <c r="F16" s="46" t="s">
        <v>74</v>
      </c>
      <c r="G16" s="46" t="s">
        <v>85</v>
      </c>
      <c r="H16" s="45" t="s">
        <v>86</v>
      </c>
      <c r="I16" s="45" t="s">
        <v>87</v>
      </c>
      <c r="J16" s="44" t="s">
        <v>41</v>
      </c>
      <c r="K16" s="44">
        <v>8</v>
      </c>
      <c r="L16" s="89">
        <v>1324</v>
      </c>
      <c r="M16" s="89">
        <v>10592</v>
      </c>
      <c r="N16" s="46">
        <v>0</v>
      </c>
      <c r="O16" s="89">
        <v>10592</v>
      </c>
      <c r="P16" s="45" t="s">
        <v>78</v>
      </c>
      <c r="Q16" s="45" t="s">
        <v>78</v>
      </c>
      <c r="R16" s="45" t="s">
        <v>79</v>
      </c>
      <c r="S16" s="45" t="s">
        <v>80</v>
      </c>
      <c r="T16" s="45">
        <v>2101</v>
      </c>
      <c r="U16" s="131" t="s">
        <v>45</v>
      </c>
      <c r="V16" s="132" t="s">
        <v>88</v>
      </c>
      <c r="W16" s="44"/>
    </row>
    <row r="17" ht="38" customHeight="1" spans="1:23">
      <c r="A17" s="44"/>
      <c r="B17" s="33"/>
      <c r="C17" s="45"/>
      <c r="D17" s="45"/>
      <c r="E17" s="45"/>
      <c r="F17" s="45" t="s">
        <v>74</v>
      </c>
      <c r="G17" s="45" t="s">
        <v>85</v>
      </c>
      <c r="H17" s="45"/>
      <c r="I17" s="45"/>
      <c r="J17" s="44"/>
      <c r="K17" s="44"/>
      <c r="L17" s="90">
        <v>1800</v>
      </c>
      <c r="M17" s="90">
        <v>14400</v>
      </c>
      <c r="N17" s="45">
        <v>0</v>
      </c>
      <c r="O17" s="90">
        <v>14400</v>
      </c>
      <c r="P17" s="45"/>
      <c r="Q17" s="45"/>
      <c r="R17" s="45"/>
      <c r="S17" s="45"/>
      <c r="T17" s="45"/>
      <c r="U17" s="44" t="s">
        <v>47</v>
      </c>
      <c r="V17" s="133" t="s">
        <v>89</v>
      </c>
      <c r="W17" s="44"/>
    </row>
    <row r="18" ht="38" customHeight="1" spans="1:23">
      <c r="A18" s="44"/>
      <c r="B18" s="33"/>
      <c r="C18" s="45"/>
      <c r="D18" s="45"/>
      <c r="E18" s="45"/>
      <c r="F18" s="45" t="s">
        <v>74</v>
      </c>
      <c r="G18" s="45" t="s">
        <v>85</v>
      </c>
      <c r="H18" s="45"/>
      <c r="I18" s="45"/>
      <c r="J18" s="44"/>
      <c r="K18" s="44"/>
      <c r="L18" s="90">
        <v>2000</v>
      </c>
      <c r="M18" s="90">
        <v>16000</v>
      </c>
      <c r="N18" s="45">
        <v>0</v>
      </c>
      <c r="O18" s="90">
        <v>16000</v>
      </c>
      <c r="P18" s="45"/>
      <c r="Q18" s="45"/>
      <c r="R18" s="45"/>
      <c r="S18" s="45"/>
      <c r="T18" s="45"/>
      <c r="U18" s="44" t="s">
        <v>49</v>
      </c>
      <c r="V18" s="134" t="s">
        <v>90</v>
      </c>
      <c r="W18" s="44"/>
    </row>
    <row r="19" ht="38" customHeight="1" spans="1:23">
      <c r="A19" s="44">
        <v>6</v>
      </c>
      <c r="B19" s="45" t="s">
        <v>91</v>
      </c>
      <c r="C19" s="45" t="s">
        <v>36</v>
      </c>
      <c r="D19" s="45" t="s">
        <v>37</v>
      </c>
      <c r="E19" s="45" t="s">
        <v>91</v>
      </c>
      <c r="F19" s="47" t="s">
        <v>92</v>
      </c>
      <c r="G19" s="47" t="s">
        <v>93</v>
      </c>
      <c r="H19" s="45" t="s">
        <v>91</v>
      </c>
      <c r="I19" s="45" t="s">
        <v>91</v>
      </c>
      <c r="J19" s="45" t="s">
        <v>94</v>
      </c>
      <c r="K19" s="25">
        <v>1</v>
      </c>
      <c r="L19" s="91">
        <v>2388</v>
      </c>
      <c r="M19" s="91">
        <v>2388</v>
      </c>
      <c r="N19" s="92" t="s">
        <v>95</v>
      </c>
      <c r="O19" s="91">
        <v>2388</v>
      </c>
      <c r="P19" s="93" t="s">
        <v>96</v>
      </c>
      <c r="Q19" s="93" t="s">
        <v>96</v>
      </c>
      <c r="R19" s="45" t="s">
        <v>97</v>
      </c>
      <c r="S19" s="45" t="s">
        <v>98</v>
      </c>
      <c r="T19" s="45">
        <v>7302</v>
      </c>
      <c r="U19" s="47" t="s">
        <v>69</v>
      </c>
      <c r="V19" s="135" t="s">
        <v>99</v>
      </c>
      <c r="W19" s="136"/>
    </row>
    <row r="20" ht="38" customHeight="1" spans="1:23">
      <c r="A20" s="44"/>
      <c r="B20" s="45"/>
      <c r="C20" s="45"/>
      <c r="D20" s="45"/>
      <c r="E20" s="45"/>
      <c r="F20" s="45" t="s">
        <v>92</v>
      </c>
      <c r="G20" s="45" t="s">
        <v>100</v>
      </c>
      <c r="H20" s="45"/>
      <c r="I20" s="45"/>
      <c r="J20" s="45"/>
      <c r="K20" s="15"/>
      <c r="L20" s="93">
        <v>3188</v>
      </c>
      <c r="M20" s="93">
        <v>3188</v>
      </c>
      <c r="N20" s="94" t="s">
        <v>95</v>
      </c>
      <c r="O20" s="93">
        <v>3188</v>
      </c>
      <c r="P20" s="93"/>
      <c r="Q20" s="93"/>
      <c r="R20" s="45"/>
      <c r="S20" s="45"/>
      <c r="T20" s="45"/>
      <c r="U20" s="45" t="s">
        <v>69</v>
      </c>
      <c r="V20" s="137" t="s">
        <v>101</v>
      </c>
      <c r="W20" s="136"/>
    </row>
    <row r="21" ht="38" customHeight="1" spans="1:23">
      <c r="A21" s="44"/>
      <c r="B21" s="45"/>
      <c r="C21" s="45"/>
      <c r="D21" s="45"/>
      <c r="E21" s="45"/>
      <c r="F21" s="45" t="s">
        <v>92</v>
      </c>
      <c r="G21" s="45" t="s">
        <v>102</v>
      </c>
      <c r="H21" s="45"/>
      <c r="I21" s="45"/>
      <c r="J21" s="45"/>
      <c r="K21" s="20"/>
      <c r="L21" s="93">
        <v>3988</v>
      </c>
      <c r="M21" s="93">
        <v>3988</v>
      </c>
      <c r="N21" s="94" t="s">
        <v>95</v>
      </c>
      <c r="O21" s="93">
        <v>3988</v>
      </c>
      <c r="P21" s="93"/>
      <c r="Q21" s="93"/>
      <c r="R21" s="45"/>
      <c r="S21" s="45"/>
      <c r="T21" s="45"/>
      <c r="U21" s="45" t="s">
        <v>69</v>
      </c>
      <c r="V21" s="137" t="s">
        <v>101</v>
      </c>
      <c r="W21" s="136"/>
    </row>
    <row r="22" ht="38" customHeight="1" spans="1:23">
      <c r="A22" s="48">
        <v>7</v>
      </c>
      <c r="B22" s="49" t="s">
        <v>103</v>
      </c>
      <c r="C22" s="49" t="s">
        <v>36</v>
      </c>
      <c r="D22" s="35" t="s">
        <v>37</v>
      </c>
      <c r="E22" s="35" t="s">
        <v>103</v>
      </c>
      <c r="F22" s="50" t="s">
        <v>104</v>
      </c>
      <c r="G22" s="51" t="s">
        <v>105</v>
      </c>
      <c r="H22" s="35" t="s">
        <v>105</v>
      </c>
      <c r="I22" s="35" t="s">
        <v>105</v>
      </c>
      <c r="J22" s="95" t="s">
        <v>41</v>
      </c>
      <c r="K22" s="35">
        <v>1</v>
      </c>
      <c r="L22" s="96">
        <v>1049</v>
      </c>
      <c r="M22" s="96">
        <v>1049</v>
      </c>
      <c r="N22" s="40">
        <v>0</v>
      </c>
      <c r="O22" s="96">
        <v>1049</v>
      </c>
      <c r="P22" s="72" t="s">
        <v>63</v>
      </c>
      <c r="Q22" s="118" t="s">
        <v>63</v>
      </c>
      <c r="R22" s="35" t="s">
        <v>64</v>
      </c>
      <c r="S22" s="118" t="s">
        <v>65</v>
      </c>
      <c r="T22" s="119">
        <v>7208</v>
      </c>
      <c r="U22" s="36" t="s">
        <v>45</v>
      </c>
      <c r="V22" s="138" t="s">
        <v>106</v>
      </c>
      <c r="W22" s="139"/>
    </row>
    <row r="23" ht="38" customHeight="1" spans="1:23">
      <c r="A23" s="52"/>
      <c r="B23" s="53"/>
      <c r="C23" s="53"/>
      <c r="D23" s="39"/>
      <c r="E23" s="39"/>
      <c r="F23" s="54" t="s">
        <v>107</v>
      </c>
      <c r="G23" s="55" t="s">
        <v>108</v>
      </c>
      <c r="H23" s="39"/>
      <c r="I23" s="39"/>
      <c r="J23" s="45"/>
      <c r="K23" s="39"/>
      <c r="L23" s="40">
        <v>1890</v>
      </c>
      <c r="M23" s="40">
        <v>1890</v>
      </c>
      <c r="N23" s="40">
        <v>0</v>
      </c>
      <c r="O23" s="40">
        <v>1890</v>
      </c>
      <c r="P23" s="74"/>
      <c r="Q23" s="121"/>
      <c r="R23" s="39"/>
      <c r="S23" s="121"/>
      <c r="T23" s="122"/>
      <c r="U23" s="98" t="s">
        <v>45</v>
      </c>
      <c r="V23" s="140" t="s">
        <v>109</v>
      </c>
      <c r="W23" s="139"/>
    </row>
    <row r="24" ht="38" customHeight="1" spans="1:23">
      <c r="A24" s="56"/>
      <c r="B24" s="57"/>
      <c r="C24" s="53"/>
      <c r="D24" s="58"/>
      <c r="E24" s="58"/>
      <c r="F24" s="59" t="s">
        <v>110</v>
      </c>
      <c r="G24" s="60" t="s">
        <v>111</v>
      </c>
      <c r="H24" s="58"/>
      <c r="I24" s="58"/>
      <c r="J24" s="97"/>
      <c r="K24" s="58"/>
      <c r="L24" s="40">
        <v>3450</v>
      </c>
      <c r="M24" s="40">
        <v>3450</v>
      </c>
      <c r="N24" s="40">
        <v>0</v>
      </c>
      <c r="O24" s="40">
        <v>3450</v>
      </c>
      <c r="P24" s="76"/>
      <c r="Q24" s="123"/>
      <c r="R24" s="39"/>
      <c r="S24" s="121"/>
      <c r="T24" s="124"/>
      <c r="U24" s="125" t="s">
        <v>45</v>
      </c>
      <c r="V24" s="140" t="s">
        <v>112</v>
      </c>
      <c r="W24" s="139"/>
    </row>
    <row r="25" ht="38" customHeight="1" spans="1:23">
      <c r="A25" s="48">
        <v>8</v>
      </c>
      <c r="B25" s="49" t="s">
        <v>113</v>
      </c>
      <c r="C25" s="49" t="s">
        <v>36</v>
      </c>
      <c r="D25" s="35" t="s">
        <v>37</v>
      </c>
      <c r="E25" s="49" t="s">
        <v>113</v>
      </c>
      <c r="F25" s="61" t="s">
        <v>114</v>
      </c>
      <c r="G25" s="62" t="s">
        <v>115</v>
      </c>
      <c r="H25" s="49" t="s">
        <v>115</v>
      </c>
      <c r="I25" s="49" t="s">
        <v>115</v>
      </c>
      <c r="J25" s="95" t="s">
        <v>116</v>
      </c>
      <c r="K25" s="49">
        <v>1</v>
      </c>
      <c r="L25" s="36">
        <v>1138</v>
      </c>
      <c r="M25" s="36">
        <v>1138</v>
      </c>
      <c r="N25" s="40">
        <v>0</v>
      </c>
      <c r="O25" s="36">
        <v>1138</v>
      </c>
      <c r="P25" s="72" t="s">
        <v>63</v>
      </c>
      <c r="Q25" s="118" t="s">
        <v>63</v>
      </c>
      <c r="R25" s="45" t="s">
        <v>64</v>
      </c>
      <c r="S25" s="45" t="s">
        <v>65</v>
      </c>
      <c r="T25" s="119">
        <v>7208</v>
      </c>
      <c r="U25" s="36" t="s">
        <v>45</v>
      </c>
      <c r="V25" s="138" t="s">
        <v>117</v>
      </c>
      <c r="W25" s="139"/>
    </row>
    <row r="26" ht="38" customHeight="1" spans="1:23">
      <c r="A26" s="52"/>
      <c r="B26" s="53"/>
      <c r="C26" s="53"/>
      <c r="D26" s="39"/>
      <c r="E26" s="53"/>
      <c r="F26" s="63" t="s">
        <v>114</v>
      </c>
      <c r="G26" s="64" t="s">
        <v>118</v>
      </c>
      <c r="H26" s="53"/>
      <c r="I26" s="53"/>
      <c r="J26" s="45"/>
      <c r="K26" s="53"/>
      <c r="L26" s="98">
        <v>1138.08</v>
      </c>
      <c r="M26" s="98">
        <v>1138.08</v>
      </c>
      <c r="N26" s="40">
        <v>0</v>
      </c>
      <c r="O26" s="98">
        <v>1138.08</v>
      </c>
      <c r="P26" s="74"/>
      <c r="Q26" s="121"/>
      <c r="R26" s="45"/>
      <c r="S26" s="45"/>
      <c r="T26" s="122"/>
      <c r="U26" s="98" t="s">
        <v>45</v>
      </c>
      <c r="V26" s="140" t="s">
        <v>119</v>
      </c>
      <c r="W26" s="139"/>
    </row>
    <row r="27" ht="38" customHeight="1" spans="1:23">
      <c r="A27" s="56"/>
      <c r="B27" s="57"/>
      <c r="C27" s="53"/>
      <c r="D27" s="58"/>
      <c r="E27" s="57"/>
      <c r="F27" s="63" t="s">
        <v>114</v>
      </c>
      <c r="G27" s="55" t="s">
        <v>120</v>
      </c>
      <c r="H27" s="57"/>
      <c r="I27" s="57"/>
      <c r="J27" s="97"/>
      <c r="K27" s="57"/>
      <c r="L27" s="98">
        <v>1288</v>
      </c>
      <c r="M27" s="98">
        <v>1288</v>
      </c>
      <c r="N27" s="40">
        <v>0</v>
      </c>
      <c r="O27" s="98">
        <v>1288</v>
      </c>
      <c r="P27" s="76"/>
      <c r="Q27" s="123"/>
      <c r="R27" s="45"/>
      <c r="S27" s="45"/>
      <c r="T27" s="124"/>
      <c r="U27" s="125" t="s">
        <v>45</v>
      </c>
      <c r="V27" s="140" t="s">
        <v>121</v>
      </c>
      <c r="W27" s="139"/>
    </row>
    <row r="28" customHeight="1" spans="1:23">
      <c r="A28" s="65"/>
      <c r="B28" s="66"/>
      <c r="C28" s="65"/>
      <c r="D28" s="65"/>
      <c r="E28" s="67"/>
      <c r="F28" s="65"/>
      <c r="G28" s="67"/>
      <c r="H28" s="67"/>
      <c r="I28" s="99" t="s">
        <v>122</v>
      </c>
      <c r="J28" s="100"/>
      <c r="K28" s="100"/>
      <c r="L28" s="101"/>
      <c r="M28" s="101"/>
      <c r="N28" s="101"/>
      <c r="O28" s="102">
        <f>SUM(O7,O10,O13,O16,O19,O4,O22,O25)</f>
        <v>38701</v>
      </c>
      <c r="P28" s="66"/>
      <c r="Q28" s="66"/>
      <c r="R28" s="136"/>
      <c r="S28" s="141"/>
      <c r="T28" s="136"/>
      <c r="U28" s="66"/>
      <c r="V28" s="66"/>
      <c r="W28" s="66"/>
    </row>
    <row r="29" customHeight="1" spans="1:17">
      <c r="A29" s="3"/>
      <c r="G29" s="68"/>
      <c r="P29" s="2"/>
      <c r="Q29" s="2"/>
    </row>
    <row r="30" customHeight="1" spans="1:17">
      <c r="A30" s="3"/>
      <c r="G30" s="68"/>
      <c r="P30" s="2"/>
      <c r="Q30" s="2"/>
    </row>
    <row r="31" customHeight="1" spans="1:17">
      <c r="A31" s="3"/>
      <c r="G31" s="68"/>
      <c r="P31" s="2"/>
      <c r="Q31" s="2"/>
    </row>
    <row r="32" customHeight="1" spans="1:17">
      <c r="A32" s="3"/>
      <c r="P32" s="2"/>
      <c r="Q32" s="2"/>
    </row>
    <row r="33" customHeight="1" spans="1:17">
      <c r="A33" s="3"/>
      <c r="P33" s="2"/>
      <c r="Q33" s="2"/>
    </row>
    <row r="34" customHeight="1" spans="1:17">
      <c r="A34" s="3"/>
      <c r="P34" s="2"/>
      <c r="Q34" s="2"/>
    </row>
    <row r="35" customHeight="1" spans="1:17">
      <c r="A35" s="3"/>
      <c r="P35" s="2"/>
      <c r="Q35" s="2"/>
    </row>
    <row r="36" customHeight="1" spans="1:17">
      <c r="A36" s="3"/>
      <c r="P36" s="2"/>
      <c r="Q36" s="2"/>
    </row>
    <row r="37" customHeight="1" spans="1:17">
      <c r="A37" s="3"/>
      <c r="P37" s="2"/>
      <c r="Q37" s="2"/>
    </row>
    <row r="38" customHeight="1" spans="1:17">
      <c r="A38" s="3"/>
      <c r="P38" s="2"/>
      <c r="Q38" s="2"/>
    </row>
    <row r="39" customHeight="1" spans="1:17">
      <c r="A39" s="3"/>
      <c r="P39" s="2"/>
      <c r="Q39" s="2"/>
    </row>
    <row r="40" customHeight="1" spans="1:17">
      <c r="A40" s="3"/>
      <c r="P40" s="2"/>
      <c r="Q40" s="2"/>
    </row>
    <row r="41" customHeight="1" spans="1:17">
      <c r="A41" s="3"/>
      <c r="P41" s="2"/>
      <c r="Q41" s="2"/>
    </row>
    <row r="42" customHeight="1" spans="1:17">
      <c r="A42" s="3"/>
      <c r="P42" s="2"/>
      <c r="Q42" s="2"/>
    </row>
    <row r="43" customHeight="1" spans="1:17">
      <c r="A43" s="3"/>
      <c r="P43" s="2"/>
      <c r="Q43" s="2"/>
    </row>
    <row r="44" customHeight="1" spans="1:17">
      <c r="A44" s="3"/>
      <c r="P44" s="2"/>
      <c r="Q44" s="2"/>
    </row>
    <row r="45" customHeight="1" spans="1:17">
      <c r="A45" s="3"/>
      <c r="P45" s="2"/>
      <c r="Q45" s="2"/>
    </row>
    <row r="46" customHeight="1" spans="1:17">
      <c r="A46" s="3"/>
      <c r="P46" s="2"/>
      <c r="Q46" s="2"/>
    </row>
    <row r="47" customHeight="1" spans="1:17">
      <c r="A47" s="3"/>
      <c r="P47" s="2"/>
      <c r="Q47" s="2"/>
    </row>
    <row r="48" customHeight="1" spans="1:17">
      <c r="A48" s="3"/>
      <c r="P48" s="2"/>
      <c r="Q48" s="2"/>
    </row>
    <row r="49" customHeight="1" spans="1:17">
      <c r="A49" s="3"/>
      <c r="P49" s="2"/>
      <c r="Q49" s="2"/>
    </row>
    <row r="50" customHeight="1" spans="1:17">
      <c r="A50" s="3"/>
      <c r="P50" s="2"/>
      <c r="Q50" s="2"/>
    </row>
    <row r="51" customHeight="1" spans="1:17">
      <c r="A51" s="3"/>
      <c r="P51" s="2"/>
      <c r="Q51" s="2"/>
    </row>
    <row r="52" customHeight="1" spans="1:17">
      <c r="A52" s="3"/>
      <c r="P52" s="2"/>
      <c r="Q52" s="2"/>
    </row>
    <row r="53" customHeight="1" spans="1:17">
      <c r="A53" s="3"/>
      <c r="P53" s="2"/>
      <c r="Q53" s="2"/>
    </row>
    <row r="54" customHeight="1" spans="1:17">
      <c r="A54" s="3"/>
      <c r="P54" s="2"/>
      <c r="Q54" s="2"/>
    </row>
    <row r="55" customHeight="1" spans="1:17">
      <c r="A55" s="3"/>
      <c r="P55" s="2"/>
      <c r="Q55" s="2"/>
    </row>
    <row r="56" customHeight="1" spans="1:17">
      <c r="A56" s="3"/>
      <c r="P56" s="2"/>
      <c r="Q56" s="2"/>
    </row>
    <row r="57" customHeight="1" spans="1:17">
      <c r="A57" s="3"/>
      <c r="P57" s="2"/>
      <c r="Q57" s="2"/>
    </row>
    <row r="58" customHeight="1" spans="1:17">
      <c r="A58" s="3"/>
      <c r="P58" s="2"/>
      <c r="Q58" s="2"/>
    </row>
    <row r="59" customHeight="1" spans="1:17">
      <c r="A59" s="3"/>
      <c r="P59" s="2"/>
      <c r="Q59" s="2"/>
    </row>
    <row r="60" customHeight="1" spans="1:17">
      <c r="A60" s="3"/>
      <c r="P60" s="2"/>
      <c r="Q60" s="2"/>
    </row>
    <row r="61" customHeight="1" spans="1:17">
      <c r="A61" s="3"/>
      <c r="P61" s="2"/>
      <c r="Q61" s="2"/>
    </row>
    <row r="62" customHeight="1" spans="1:17">
      <c r="A62" s="3"/>
      <c r="P62" s="2"/>
      <c r="Q62" s="2"/>
    </row>
    <row r="63" customHeight="1" spans="1:17">
      <c r="A63" s="3"/>
      <c r="P63" s="2"/>
      <c r="Q63" s="2"/>
    </row>
    <row r="64" customHeight="1" spans="1:17">
      <c r="A64" s="3"/>
      <c r="P64" s="2"/>
      <c r="Q64" s="2"/>
    </row>
    <row r="65" customHeight="1" spans="1:17">
      <c r="A65" s="3"/>
      <c r="P65" s="2"/>
      <c r="Q65" s="2"/>
    </row>
    <row r="66" customHeight="1" spans="1:17">
      <c r="A66" s="3"/>
      <c r="P66" s="2"/>
      <c r="Q66" s="2"/>
    </row>
    <row r="67" customHeight="1" spans="1:17">
      <c r="A67" s="3"/>
      <c r="P67" s="2"/>
      <c r="Q67" s="2"/>
    </row>
    <row r="68" customHeight="1" spans="1:17">
      <c r="A68" s="3"/>
      <c r="P68" s="2"/>
      <c r="Q68" s="2"/>
    </row>
    <row r="69" customHeight="1" spans="1:17">
      <c r="A69" s="3"/>
      <c r="P69" s="2"/>
      <c r="Q69" s="2"/>
    </row>
    <row r="70" customHeight="1" spans="1:17">
      <c r="A70" s="3"/>
      <c r="P70" s="2"/>
      <c r="Q70" s="2"/>
    </row>
    <row r="71" customHeight="1" spans="1:17">
      <c r="A71" s="3"/>
      <c r="P71" s="2"/>
      <c r="Q71" s="2"/>
    </row>
    <row r="72" customHeight="1" spans="1:17">
      <c r="A72" s="3"/>
      <c r="P72" s="2"/>
      <c r="Q72" s="2"/>
    </row>
    <row r="73" customHeight="1" spans="1:17">
      <c r="A73" s="3"/>
      <c r="P73" s="2"/>
      <c r="Q73" s="2"/>
    </row>
    <row r="74" customHeight="1" spans="1:17">
      <c r="A74" s="3"/>
      <c r="P74" s="2"/>
      <c r="Q74" s="2"/>
    </row>
    <row r="75" customHeight="1" spans="1:17">
      <c r="A75" s="3"/>
      <c r="P75" s="2"/>
      <c r="Q75" s="2"/>
    </row>
    <row r="76" customHeight="1" spans="1:17">
      <c r="A76" s="3"/>
      <c r="P76" s="2"/>
      <c r="Q76" s="2"/>
    </row>
    <row r="77" customHeight="1" spans="1:17">
      <c r="A77" s="3"/>
      <c r="P77" s="2"/>
      <c r="Q77" s="2"/>
    </row>
    <row r="78" customHeight="1" spans="1:17">
      <c r="A78" s="3"/>
      <c r="P78" s="2"/>
      <c r="Q78" s="2"/>
    </row>
    <row r="79" customHeight="1" spans="1:17">
      <c r="A79" s="3"/>
      <c r="P79" s="2"/>
      <c r="Q79" s="2"/>
    </row>
    <row r="80" customHeight="1" spans="1:17">
      <c r="A80" s="3"/>
      <c r="P80" s="2"/>
      <c r="Q80" s="2"/>
    </row>
    <row r="81" customHeight="1" spans="1:17">
      <c r="A81" s="3"/>
      <c r="P81" s="2"/>
      <c r="Q81" s="2"/>
    </row>
    <row r="82" customHeight="1" spans="1:17">
      <c r="A82" s="3"/>
      <c r="P82" s="2"/>
      <c r="Q82" s="2"/>
    </row>
    <row r="83" customHeight="1" spans="1:17">
      <c r="A83" s="3"/>
      <c r="P83" s="2"/>
      <c r="Q83" s="2"/>
    </row>
    <row r="84" customHeight="1" spans="1:17">
      <c r="A84" s="3"/>
      <c r="P84" s="2"/>
      <c r="Q84" s="2"/>
    </row>
    <row r="85" customHeight="1" spans="1:17">
      <c r="A85" s="3"/>
      <c r="P85" s="2"/>
      <c r="Q85" s="2"/>
    </row>
    <row r="86" customHeight="1" spans="1:17">
      <c r="A86" s="3"/>
      <c r="P86" s="2"/>
      <c r="Q86" s="2"/>
    </row>
    <row r="87" customHeight="1" spans="1:17">
      <c r="A87" s="3"/>
      <c r="P87" s="2"/>
      <c r="Q87" s="2"/>
    </row>
    <row r="88" customHeight="1" spans="1:17">
      <c r="A88" s="3"/>
      <c r="P88" s="2"/>
      <c r="Q88" s="2"/>
    </row>
    <row r="89" customHeight="1" spans="1:17">
      <c r="A89" s="3"/>
      <c r="P89" s="2"/>
      <c r="Q89" s="2"/>
    </row>
    <row r="90" customHeight="1" spans="1:17">
      <c r="A90" s="3"/>
      <c r="P90" s="2"/>
      <c r="Q90" s="2"/>
    </row>
    <row r="91" customHeight="1" spans="1:17">
      <c r="A91" s="3"/>
      <c r="P91" s="2"/>
      <c r="Q91" s="2"/>
    </row>
    <row r="92" customHeight="1" spans="1:17">
      <c r="A92" s="3"/>
      <c r="P92" s="2"/>
      <c r="Q92" s="2"/>
    </row>
    <row r="93" customHeight="1" spans="1:17">
      <c r="A93" s="3"/>
      <c r="P93" s="2"/>
      <c r="Q93" s="2"/>
    </row>
    <row r="94" customHeight="1" spans="1:17">
      <c r="A94" s="3"/>
      <c r="P94" s="2"/>
      <c r="Q94" s="2"/>
    </row>
    <row r="95" customHeight="1" spans="1:17">
      <c r="A95" s="3"/>
      <c r="P95" s="2"/>
      <c r="Q95" s="2"/>
    </row>
    <row r="96" customHeight="1" spans="1:17">
      <c r="A96" s="3"/>
      <c r="P96" s="2"/>
      <c r="Q96" s="2"/>
    </row>
    <row r="97" customHeight="1" spans="1:17">
      <c r="A97" s="3"/>
      <c r="P97" s="2"/>
      <c r="Q97" s="2"/>
    </row>
    <row r="98" customHeight="1" spans="1:17">
      <c r="A98" s="3"/>
      <c r="P98" s="2"/>
      <c r="Q98" s="2"/>
    </row>
    <row r="99" customHeight="1" spans="1:17">
      <c r="A99" s="3"/>
      <c r="P99" s="2"/>
      <c r="Q99" s="2"/>
    </row>
    <row r="100" customHeight="1" spans="1:17">
      <c r="A100" s="3"/>
      <c r="P100" s="2"/>
      <c r="Q100" s="2"/>
    </row>
    <row r="101" customHeight="1" spans="1:17">
      <c r="A101" s="3"/>
      <c r="P101" s="2"/>
      <c r="Q101" s="2"/>
    </row>
    <row r="102" customHeight="1" spans="1:17">
      <c r="A102" s="3"/>
      <c r="P102" s="2"/>
      <c r="Q102" s="2"/>
    </row>
    <row r="103" customHeight="1" spans="1:17">
      <c r="A103" s="3"/>
      <c r="P103" s="2"/>
      <c r="Q103" s="2"/>
    </row>
    <row r="104" customHeight="1" spans="1:17">
      <c r="A104" s="3"/>
      <c r="P104" s="2"/>
      <c r="Q104" s="2"/>
    </row>
    <row r="105" customHeight="1" spans="1:17">
      <c r="A105" s="3"/>
      <c r="P105" s="2"/>
      <c r="Q105" s="2"/>
    </row>
    <row r="106" customHeight="1" spans="1:17">
      <c r="A106" s="3"/>
      <c r="P106" s="2"/>
      <c r="Q106" s="2"/>
    </row>
    <row r="107" customHeight="1" spans="1:17">
      <c r="A107" s="3"/>
      <c r="P107" s="2"/>
      <c r="Q107" s="2"/>
    </row>
    <row r="108" customHeight="1" spans="1:17">
      <c r="A108" s="3"/>
      <c r="P108" s="2"/>
      <c r="Q108" s="2"/>
    </row>
    <row r="109" customHeight="1" spans="1:17">
      <c r="A109" s="3"/>
      <c r="P109" s="2"/>
      <c r="Q109" s="2"/>
    </row>
    <row r="110" customHeight="1" spans="1:17">
      <c r="A110" s="3"/>
      <c r="P110" s="2"/>
      <c r="Q110" s="2"/>
    </row>
    <row r="111" customHeight="1" spans="1:17">
      <c r="A111" s="3"/>
      <c r="P111" s="2"/>
      <c r="Q111" s="2"/>
    </row>
    <row r="112" customHeight="1" spans="1:17">
      <c r="A112" s="3"/>
      <c r="P112" s="2"/>
      <c r="Q112" s="2"/>
    </row>
    <row r="113" customHeight="1" spans="1:17">
      <c r="A113" s="3"/>
      <c r="P113" s="2"/>
      <c r="Q113" s="2"/>
    </row>
    <row r="114" customHeight="1" spans="1:17">
      <c r="A114" s="3"/>
      <c r="P114" s="2"/>
      <c r="Q114" s="2"/>
    </row>
    <row r="115" customHeight="1" spans="1:17">
      <c r="A115" s="3"/>
      <c r="P115" s="2"/>
      <c r="Q115" s="2"/>
    </row>
    <row r="116" customHeight="1" spans="1:17">
      <c r="A116" s="3"/>
      <c r="P116" s="2"/>
      <c r="Q116" s="2"/>
    </row>
    <row r="117" customHeight="1" spans="1:17">
      <c r="A117" s="3"/>
      <c r="P117" s="2"/>
      <c r="Q117" s="2"/>
    </row>
    <row r="118" customHeight="1" spans="1:17">
      <c r="A118" s="3"/>
      <c r="P118" s="2"/>
      <c r="Q118" s="2"/>
    </row>
    <row r="119" customHeight="1" spans="1:17">
      <c r="A119" s="3"/>
      <c r="P119" s="2"/>
      <c r="Q119" s="2"/>
    </row>
    <row r="120" customHeight="1" spans="1:17">
      <c r="A120" s="3"/>
      <c r="P120" s="2"/>
      <c r="Q120" s="2"/>
    </row>
    <row r="121" customHeight="1" spans="1:17">
      <c r="A121" s="3"/>
      <c r="P121" s="2"/>
      <c r="Q121" s="2"/>
    </row>
    <row r="122" customHeight="1" spans="1:17">
      <c r="A122" s="3"/>
      <c r="P122" s="2"/>
      <c r="Q122" s="2"/>
    </row>
    <row r="123" customHeight="1" spans="1:17">
      <c r="A123" s="3"/>
      <c r="P123" s="2"/>
      <c r="Q123" s="2"/>
    </row>
    <row r="124" customHeight="1" spans="1:17">
      <c r="A124" s="3"/>
      <c r="P124" s="2"/>
      <c r="Q124" s="2"/>
    </row>
    <row r="125" customHeight="1" spans="1:17">
      <c r="A125" s="3"/>
      <c r="P125" s="2"/>
      <c r="Q125" s="2"/>
    </row>
    <row r="126" customHeight="1" spans="1:17">
      <c r="A126" s="3"/>
      <c r="P126" s="2"/>
      <c r="Q126" s="2"/>
    </row>
    <row r="127" customHeight="1" spans="1:17">
      <c r="A127" s="3"/>
      <c r="P127" s="2"/>
      <c r="Q127" s="2"/>
    </row>
    <row r="128" customHeight="1" spans="1:17">
      <c r="A128" s="3"/>
      <c r="P128" s="2"/>
      <c r="Q128" s="2"/>
    </row>
    <row r="129" customHeight="1" spans="1:17">
      <c r="A129" s="3"/>
      <c r="P129" s="2"/>
      <c r="Q129" s="2"/>
    </row>
    <row r="130" customHeight="1" spans="1:17">
      <c r="A130" s="3"/>
      <c r="P130" s="2"/>
      <c r="Q130" s="2"/>
    </row>
    <row r="131" customHeight="1" spans="1:17">
      <c r="A131" s="3"/>
      <c r="P131" s="2"/>
      <c r="Q131" s="2"/>
    </row>
    <row r="132" customHeight="1" spans="1:17">
      <c r="A132" s="3"/>
      <c r="P132" s="2"/>
      <c r="Q132" s="2"/>
    </row>
    <row r="133" customHeight="1" spans="1:17">
      <c r="A133" s="3"/>
      <c r="P133" s="2"/>
      <c r="Q133" s="2"/>
    </row>
    <row r="134" customHeight="1" spans="1:17">
      <c r="A134" s="3"/>
      <c r="P134" s="2"/>
      <c r="Q134" s="2"/>
    </row>
    <row r="135" customHeight="1" spans="1:17">
      <c r="A135" s="3"/>
      <c r="P135" s="2"/>
      <c r="Q135" s="2"/>
    </row>
    <row r="136" customHeight="1" spans="1:17">
      <c r="A136" s="3"/>
      <c r="P136" s="2"/>
      <c r="Q136" s="2"/>
    </row>
    <row r="137" customHeight="1" spans="1:17">
      <c r="A137" s="3"/>
      <c r="P137" s="2"/>
      <c r="Q137" s="2"/>
    </row>
    <row r="138" customHeight="1" spans="1:17">
      <c r="A138" s="3"/>
      <c r="P138" s="2"/>
      <c r="Q138" s="2"/>
    </row>
    <row r="139" customHeight="1" spans="1:17">
      <c r="A139" s="3"/>
      <c r="P139" s="2"/>
      <c r="Q139" s="2"/>
    </row>
    <row r="140" customHeight="1" spans="1:17">
      <c r="A140" s="3"/>
      <c r="P140" s="2"/>
      <c r="Q140" s="2"/>
    </row>
    <row r="141" customHeight="1" spans="1:17">
      <c r="A141" s="3"/>
      <c r="P141" s="2"/>
      <c r="Q141" s="2"/>
    </row>
    <row r="142" customHeight="1" spans="1:17">
      <c r="A142" s="3"/>
      <c r="P142" s="2"/>
      <c r="Q142" s="2"/>
    </row>
    <row r="143" customHeight="1" spans="1:17">
      <c r="A143" s="3"/>
      <c r="P143" s="2"/>
      <c r="Q143" s="2"/>
    </row>
    <row r="144" customHeight="1" spans="1:17">
      <c r="A144" s="3"/>
      <c r="P144" s="2"/>
      <c r="Q144" s="2"/>
    </row>
    <row r="145" customHeight="1" spans="1:17">
      <c r="A145" s="3"/>
      <c r="P145" s="2"/>
      <c r="Q145" s="2"/>
    </row>
    <row r="146" customHeight="1" spans="1:17">
      <c r="A146" s="3"/>
      <c r="P146" s="2"/>
      <c r="Q146" s="2"/>
    </row>
    <row r="147" customHeight="1" spans="1:17">
      <c r="A147" s="3"/>
      <c r="P147" s="2"/>
      <c r="Q147" s="2"/>
    </row>
    <row r="148" customHeight="1" spans="1:17">
      <c r="A148" s="3"/>
      <c r="P148" s="2"/>
      <c r="Q148" s="2"/>
    </row>
    <row r="149" customHeight="1" spans="1:17">
      <c r="A149" s="3"/>
      <c r="P149" s="2"/>
      <c r="Q149" s="2"/>
    </row>
    <row r="150" customHeight="1" spans="1:17">
      <c r="A150" s="3"/>
      <c r="P150" s="2"/>
      <c r="Q150" s="2"/>
    </row>
    <row r="151" customHeight="1" spans="1:17">
      <c r="A151" s="3"/>
      <c r="P151" s="2"/>
      <c r="Q151" s="2"/>
    </row>
    <row r="152" customHeight="1" spans="1:17">
      <c r="A152" s="3"/>
      <c r="P152" s="2"/>
      <c r="Q152" s="2"/>
    </row>
    <row r="153" customHeight="1" spans="1:17">
      <c r="A153" s="3"/>
      <c r="P153" s="2"/>
      <c r="Q153" s="2"/>
    </row>
    <row r="154" customHeight="1" spans="1:17">
      <c r="A154" s="3"/>
      <c r="P154" s="2"/>
      <c r="Q154" s="2"/>
    </row>
    <row r="155" customHeight="1" spans="1:17">
      <c r="A155" s="3"/>
      <c r="P155" s="2"/>
      <c r="Q155" s="2"/>
    </row>
    <row r="156" customHeight="1" spans="1:17">
      <c r="A156" s="3"/>
      <c r="P156" s="2"/>
      <c r="Q156" s="2"/>
    </row>
    <row r="157" customHeight="1" spans="1:17">
      <c r="A157" s="3"/>
      <c r="P157" s="2"/>
      <c r="Q157" s="2"/>
    </row>
    <row r="158" customHeight="1" spans="1:17">
      <c r="A158" s="3"/>
      <c r="P158" s="2"/>
      <c r="Q158" s="2"/>
    </row>
    <row r="159" customHeight="1" spans="1:17">
      <c r="A159" s="3"/>
      <c r="P159" s="2"/>
      <c r="Q159" s="2"/>
    </row>
    <row r="160" customHeight="1" spans="1:17">
      <c r="A160" s="3"/>
      <c r="P160" s="2"/>
      <c r="Q160" s="2"/>
    </row>
    <row r="161" customHeight="1" spans="1:17">
      <c r="A161" s="3"/>
      <c r="P161" s="2"/>
      <c r="Q161" s="2"/>
    </row>
    <row r="162" customHeight="1" spans="1:17">
      <c r="A162" s="3"/>
      <c r="P162" s="2"/>
      <c r="Q162" s="2"/>
    </row>
    <row r="163" customHeight="1" spans="1:17">
      <c r="A163" s="3"/>
      <c r="P163" s="2"/>
      <c r="Q163" s="2"/>
    </row>
    <row r="164" customHeight="1" spans="1:17">
      <c r="A164" s="3"/>
      <c r="P164" s="2"/>
      <c r="Q164" s="2"/>
    </row>
    <row r="165" customHeight="1" spans="1:17">
      <c r="A165" s="3"/>
      <c r="P165" s="2"/>
      <c r="Q165" s="2"/>
    </row>
    <row r="166" customHeight="1" spans="1:17">
      <c r="A166" s="3"/>
      <c r="P166" s="2"/>
      <c r="Q166" s="2"/>
    </row>
    <row r="167" customHeight="1" spans="1:17">
      <c r="A167" s="3"/>
      <c r="P167" s="2"/>
      <c r="Q167" s="2"/>
    </row>
    <row r="168" customHeight="1" spans="1:17">
      <c r="A168" s="3"/>
      <c r="P168" s="2"/>
      <c r="Q168" s="2"/>
    </row>
    <row r="169" customHeight="1" spans="1:17">
      <c r="A169" s="3"/>
      <c r="P169" s="2"/>
      <c r="Q169" s="2"/>
    </row>
    <row r="170" customHeight="1" spans="1:17">
      <c r="A170" s="3"/>
      <c r="P170" s="2"/>
      <c r="Q170" s="2"/>
    </row>
    <row r="171" customHeight="1" spans="1:17">
      <c r="A171" s="3"/>
      <c r="P171" s="2"/>
      <c r="Q171" s="2"/>
    </row>
    <row r="172" customHeight="1" spans="1:17">
      <c r="A172" s="3"/>
      <c r="P172" s="2"/>
      <c r="Q172" s="2"/>
    </row>
  </sheetData>
  <sheetProtection insertHyperlinks="0" autoFilter="0"/>
  <autoFilter xmlns:etc="http://www.wps.cn/officeDocument/2017/etCustomData" ref="A2:W28" etc:filterBottomFollowUsedRange="0">
    <extLst/>
  </autoFilter>
  <mergeCells count="133">
    <mergeCell ref="A1:W1"/>
    <mergeCell ref="A2:A3"/>
    <mergeCell ref="A4:A6"/>
    <mergeCell ref="A7:A9"/>
    <mergeCell ref="A10:A12"/>
    <mergeCell ref="A13:A15"/>
    <mergeCell ref="A16:A18"/>
    <mergeCell ref="A19:A21"/>
    <mergeCell ref="A22:A24"/>
    <mergeCell ref="A25:A27"/>
    <mergeCell ref="B2:B3"/>
    <mergeCell ref="B4:B6"/>
    <mergeCell ref="B7:B9"/>
    <mergeCell ref="B10:B12"/>
    <mergeCell ref="B13:B15"/>
    <mergeCell ref="B16:B18"/>
    <mergeCell ref="B19:B21"/>
    <mergeCell ref="B22:B24"/>
    <mergeCell ref="B25:B27"/>
    <mergeCell ref="C2:C3"/>
    <mergeCell ref="C4:C6"/>
    <mergeCell ref="C7:C9"/>
    <mergeCell ref="C10:C12"/>
    <mergeCell ref="C13:C15"/>
    <mergeCell ref="C16:C18"/>
    <mergeCell ref="C19:C21"/>
    <mergeCell ref="C22:C24"/>
    <mergeCell ref="C25:C27"/>
    <mergeCell ref="D2:D3"/>
    <mergeCell ref="D4:D6"/>
    <mergeCell ref="D7:D9"/>
    <mergeCell ref="D10:D12"/>
    <mergeCell ref="D13:D15"/>
    <mergeCell ref="D16:D18"/>
    <mergeCell ref="D19:D21"/>
    <mergeCell ref="D22:D24"/>
    <mergeCell ref="D25:D27"/>
    <mergeCell ref="E2:E3"/>
    <mergeCell ref="E4:E6"/>
    <mergeCell ref="E7:E9"/>
    <mergeCell ref="E10:E12"/>
    <mergeCell ref="E13:E15"/>
    <mergeCell ref="E16:E18"/>
    <mergeCell ref="E19:E21"/>
    <mergeCell ref="E22:E24"/>
    <mergeCell ref="E25:E27"/>
    <mergeCell ref="F2:F3"/>
    <mergeCell ref="G2:G3"/>
    <mergeCell ref="G29:G31"/>
    <mergeCell ref="H2:H3"/>
    <mergeCell ref="H10:H12"/>
    <mergeCell ref="H13:H15"/>
    <mergeCell ref="H16:H18"/>
    <mergeCell ref="H19:H21"/>
    <mergeCell ref="H22:H24"/>
    <mergeCell ref="H25:H27"/>
    <mergeCell ref="I2:I3"/>
    <mergeCell ref="I10:I12"/>
    <mergeCell ref="I13:I15"/>
    <mergeCell ref="I16:I18"/>
    <mergeCell ref="I19:I21"/>
    <mergeCell ref="I22:I24"/>
    <mergeCell ref="I25:I27"/>
    <mergeCell ref="J2:J3"/>
    <mergeCell ref="J4:J6"/>
    <mergeCell ref="J7:J9"/>
    <mergeCell ref="J10:J12"/>
    <mergeCell ref="J13:J15"/>
    <mergeCell ref="J16:J18"/>
    <mergeCell ref="J19:J21"/>
    <mergeCell ref="J22:J24"/>
    <mergeCell ref="J25:J27"/>
    <mergeCell ref="K2:K3"/>
    <mergeCell ref="K4:K6"/>
    <mergeCell ref="K7:K9"/>
    <mergeCell ref="K10:K12"/>
    <mergeCell ref="K13:K15"/>
    <mergeCell ref="K16:K18"/>
    <mergeCell ref="K19:K21"/>
    <mergeCell ref="K22:K24"/>
    <mergeCell ref="K25:K27"/>
    <mergeCell ref="L2:L3"/>
    <mergeCell ref="M2:M3"/>
    <mergeCell ref="N2:N3"/>
    <mergeCell ref="O2:O3"/>
    <mergeCell ref="P2:P3"/>
    <mergeCell ref="P4:P6"/>
    <mergeCell ref="P7:P9"/>
    <mergeCell ref="P10:P12"/>
    <mergeCell ref="P13:P15"/>
    <mergeCell ref="P16:P18"/>
    <mergeCell ref="P19:P21"/>
    <mergeCell ref="P22:P24"/>
    <mergeCell ref="P25:P27"/>
    <mergeCell ref="Q2:Q3"/>
    <mergeCell ref="Q4:Q6"/>
    <mergeCell ref="Q7:Q9"/>
    <mergeCell ref="Q10:Q12"/>
    <mergeCell ref="Q13:Q15"/>
    <mergeCell ref="Q16:Q18"/>
    <mergeCell ref="Q19:Q21"/>
    <mergeCell ref="Q22:Q24"/>
    <mergeCell ref="Q25:Q27"/>
    <mergeCell ref="R2:R3"/>
    <mergeCell ref="R4:R6"/>
    <mergeCell ref="R7:R9"/>
    <mergeCell ref="R10:R12"/>
    <mergeCell ref="R13:R15"/>
    <mergeCell ref="R16:R18"/>
    <mergeCell ref="R19:R21"/>
    <mergeCell ref="R22:R24"/>
    <mergeCell ref="R25:R27"/>
    <mergeCell ref="S2:S3"/>
    <mergeCell ref="S4:S6"/>
    <mergeCell ref="S7:S9"/>
    <mergeCell ref="S10:S12"/>
    <mergeCell ref="S13:S15"/>
    <mergeCell ref="S16:S18"/>
    <mergeCell ref="S19:S21"/>
    <mergeCell ref="S22:S24"/>
    <mergeCell ref="S25:S27"/>
    <mergeCell ref="T2:T3"/>
    <mergeCell ref="T4:T6"/>
    <mergeCell ref="T7:T9"/>
    <mergeCell ref="T10:T12"/>
    <mergeCell ref="T13:T15"/>
    <mergeCell ref="T16:T18"/>
    <mergeCell ref="T19:T21"/>
    <mergeCell ref="T22:T24"/>
    <mergeCell ref="T25:T27"/>
    <mergeCell ref="U2:U3"/>
    <mergeCell ref="V2:V3"/>
    <mergeCell ref="W2:W3"/>
  </mergeCells>
  <hyperlinks>
    <hyperlink ref="V4" r:id="rId1" display="https://detail.tmall.com/item.htm?abbucket=8&amp;id=831504698474&amp;rn=57f84a30b60905d3d40c31102ea2491e&amp;skuId=5789496859780"/>
    <hyperlink ref="V5" r:id="rId2" display="https://item.jd.com/10119675713465.html"/>
    <hyperlink ref="V7" r:id="rId3" display="https://detail.tmall.com/item.htm?detail_redpacket_pop=true&amp;id=710739380996&amp;mi_id=mdVS9DtUQrczBlYxJ-MwYSXyDbhEJ6BdTGTIShZs-vRZHxp1qYxfkalHLY3fgdPfK1A8xME0urPjtF8XmXbfJaivRg4EcookntWBO8hUKr4&amp;ns=1&amp;priceTId=undefined&amp;query=%E8%8B%B1%E4%BC%9F%E8%BE%BE&amp;skuId=4986326749836&amp;spm=0.0.hoverItem.1&amp;utparam=%7B%22aplus_abtest%22%3A%22cc6347e1fe5bf81214fb48ec72e867db%22%7D&amp;xxc=ad_ztc"/>
    <hyperlink ref="V8" r:id="rId4" display="https://ic-item.jd.com/100071284321.html"/>
    <hyperlink ref="V9" r:id="rId5" display="https://ic-item.jd.com/100072981561.html"/>
    <hyperlink ref="V10" r:id="rId6" display="https://item.taobao.com/item.htm?id=808075526185&amp;spm=a1z10.5-c-s.w4002-18401048749.11.1dae7dc9zrqKPf&amp;skuId=5490543328641"/>
    <hyperlink ref="V11" r:id="rId7" display="https://item.taobao.com/item.htm?abbucket=16&amp;detail_redpacket_pop=true&amp;id=696185400249&amp;mi_id=koNDWcV4W-ubBpp0aheRGKCasCyIiZ16zEYke052uXLhZlZRwdWSXcbfQkUe-q2IPB1EJDpMatirx0K-ux1e6ForxlDNTxiM7kjtDACLjBY&amp;ns=1&amp;priceTId=213e03ca17509054572177087e1afa&amp;query=rk3588&amp;skuId=5002889357348&amp;spm=a21n57.1.hoverItem.5&amp;utparam=%7B%22aplus_abtest%22%3A%2223935d9ee458970c58bdcd58971014c0%22%7D&amp;xxc=taobaoSearch"/>
    <hyperlink ref="V19" r:id="rId8" display="https://detail.tmall.com/item.htm?abbucket=1&amp;detail_redpacket_pop=true&amp;fpChannel=101&amp;fpChannelSig=9f370854d29d775dc42633d431ddb00cba1f9e4c&amp;id=849035345074&amp;ltk2=1750925926894nzlsdasa73ngcc3kws1um&amp;ns=1&amp;priceTId=undefined&amp;query=Dji%20Mini%203&amp;skuId=5804259142955&amp;spm=3915z.1.hoverItem.1&amp;u_channel=bybtqdyh&amp;umpChannel=bybtqdyh&amp;utparam=%7B%22aplus_abtest%22%3A%22a97ceeb54383d5b8bc1fde935e39af6b%22%7D&amp;xxc=taobaoSearch" tooltip="https://detail.tmall.com/item.htm?abbucket=1&amp;detail_redpacket_pop=true&amp;fpChannel=101&amp;fpChannelSig=9f370854d29d775dc42633d431ddb00cba1f9e4c&amp;id=849035345074&amp;ltk2=1750925926894nzlsdasa73ngcc3kws1um&amp;ns=1&amp;priceTId=undefined&amp;query=Dji Mini 3&amp;skuId=5804259142955"/>
    <hyperlink ref="V20" r:id="rId9" location="bd" display="https://dji.tmall.com/category-1637116538.htm?spm=a1z10.1-b-s.w20166435-24858314075.7.2bf67759WsWnRz&amp;search=y&amp;catName=%BA%BD%C5%C4%CE%DE%C8%CB%BB%FA&amp;scene=taobao_shop#bd"/>
    <hyperlink ref="V21" r:id="rId9" location="bd" display="https://dji.tmall.com/category-1637116538.htm?spm=a1z10.1-b-s.w20166435-24858314075.7.2bf67759WsWnRz&amp;search=y&amp;catName=%BA%BD%C5%C4%CE%DE%C8%CB%BB%FA&amp;scene=taobao_shop#bd"/>
    <hyperlink ref="V22" r:id="rId10" display="https://detail.tmall.com/item.htm?from=cart&amp;id=680107985576&amp;skuId=5051373103015&amp;spm=a1z0d.6639537%2F202410.item.d680107985576.5fd27484K61cPb"/>
    <hyperlink ref="V25" r:id="rId11" display="https://detail.tmall.com/item.htm?from=cart&amp;id=672348205015&amp;skuId=6004752287325&amp;spm=a1z0d.6639537%2F202410.item.d672348205015.5fd27484K61cPb"/>
  </hyperlinks>
  <pageMargins left="0.7" right="0.7" top="0.75" bottom="0.75" header="0.3" footer="0.3"/>
  <pageSetup paperSize="9" scale="5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7" customHeight="1"/>
  <sheetData/>
  <sheetProtection insertHyperlinks="0" autoFilter="0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小会会儿</cp:lastModifiedBy>
  <dcterms:created xsi:type="dcterms:W3CDTF">2006-09-16T00:00:00Z</dcterms:created>
  <dcterms:modified xsi:type="dcterms:W3CDTF">2025-09-28T07:46:29Z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72E5E815E48E483FB4C460DF62D8AB9D_13</vt:lpwstr>
  </property>
  <property fmtid="{D5CDD505-2E9C-101B-9397-08002B2CF9AE}" pid="3" name="KSOProductBuildVer">
    <vt:lpwstr>2052-12.1.0.22529</vt:lpwstr>
  </property>
</Properties>
</file>